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tabRatio="362" activeTab="0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<sst xmlns="http://schemas.openxmlformats.org/spreadsheetml/2006/main" count="103" uniqueCount="72">
  <si>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</si>
  <si>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</si>
  <si>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</si>
  <si>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</si>
  <si>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</si>
  <si>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</si>
  <si>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</si>
  <si>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</si>
  <si>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</si>
  <si>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</si>
  <si>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</si>
  <si>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</si>
  <si>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</si>
  <si>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</si>
  <si>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</si>
  <si>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</si>
  <si>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</si>
  <si>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</si>
  <si>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</si>
  <si>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</si>
  <si>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</si>
  <si>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</si>
  <si>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</si>
  <si>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</si>
  <si>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</si>
  <si>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</si>
  <si>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</si>
  <si>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</si>
  <si>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</si>
  <si>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</si>
  <si>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</si>
  <si>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</si>
  <si>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</si>
  <si>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</si>
  <si>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Санитетски и мед.материјал-директно плаћање</t>
  </si>
  <si>
    <t xml:space="preserve">ukupno </t>
  </si>
  <si>
    <t>Директно плаћање -ЛЕКОВИ</t>
  </si>
  <si>
    <t>FARMALOGIST</t>
  </si>
  <si>
    <t>lek</t>
  </si>
  <si>
    <t xml:space="preserve"> </t>
  </si>
  <si>
    <t>DUNAV</t>
  </si>
  <si>
    <t>PHOENIX PHARMA</t>
  </si>
  <si>
    <t xml:space="preserve">Остале исплате </t>
  </si>
  <si>
    <t>ИНВАЛИДИ</t>
  </si>
  <si>
    <t>SOPHARMA TRADING</t>
  </si>
  <si>
    <t>B BRAUN</t>
  </si>
  <si>
    <t>Specifikacija plaćanja po dobavljačima  -DIREKTNO PLACANJE I PARTICIPACIJA</t>
  </si>
  <si>
    <t>TOP TIM</t>
  </si>
  <si>
    <t>PATOLOG</t>
  </si>
  <si>
    <t>Отпремнина</t>
  </si>
  <si>
    <t>FLORA</t>
  </si>
  <si>
    <t>AGENCIJA IZI</t>
  </si>
  <si>
    <t>HELIANT</t>
  </si>
  <si>
    <t>NIS</t>
  </si>
  <si>
    <t>TEHNISS</t>
  </si>
  <si>
    <t>медицински кисеоник</t>
  </si>
  <si>
    <t>I&amp;D COM</t>
  </si>
  <si>
    <t>LAUFER</t>
  </si>
  <si>
    <t>JP PTT</t>
  </si>
  <si>
    <t>Солидарна помоћ</t>
  </si>
  <si>
    <t>MEDIPRO</t>
  </si>
  <si>
    <t>ZC VALJEVO</t>
  </si>
  <si>
    <t>AUTO KUCA RD</t>
  </si>
  <si>
    <t>REMONDIS</t>
  </si>
  <si>
    <t>WEBER</t>
  </si>
  <si>
    <t>SMS MOST</t>
  </si>
  <si>
    <t>AB SOFT</t>
  </si>
  <si>
    <t>MESSER</t>
  </si>
  <si>
    <t>ART AUTO</t>
  </si>
  <si>
    <t>MESDICINSKI FAKULTET</t>
  </si>
  <si>
    <t>СТАЊЕ СРЕДСТАВА НА БУЏЕТСКОМ РАЧУНУ ДОМА ЗДРАВЉА ЉИГ НА ДАН 19.12.2023. год.</t>
  </si>
  <si>
    <t>Specifikacija plaćanja po dobavljačima na da 19.12.2023 iz sredstava RFZO-a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</si>
</sst>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C22" sqref="C22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27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70</v>
      </c>
      <c r="B9" s="46"/>
      <c r="C9" s="51">
        <f>C41</f>
        <v>490004.65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490750.46</v>
      </c>
      <c r="D13" s="7" t="s">
        <v>0</v>
      </c>
    </row>
    <row r="14" spans="1:4" ht="12.75">
      <c r="A14" s="1">
        <v>2</v>
      </c>
      <c r="B14" s="6" t="s">
        <v>32</v>
      </c>
      <c r="C14" s="12">
        <v>3250</v>
      </c>
      <c r="D14" s="7" t="s">
        <v>0</v>
      </c>
    </row>
    <row r="15" spans="1:4" ht="12.75">
      <c r="A15" s="1">
        <v>3</v>
      </c>
      <c r="B15" s="6" t="s">
        <v>2</v>
      </c>
      <c r="C15" s="12"/>
      <c r="D15" s="7" t="s">
        <v>0</v>
      </c>
    </row>
    <row r="16" spans="1:5" ht="12.75">
      <c r="A16" s="1">
        <v>4</v>
      </c>
      <c r="B16" s="2" t="s">
        <v>33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3250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3995.81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31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34</v>
      </c>
      <c r="C26" s="14"/>
      <c r="D26" s="1" t="s">
        <v>0</v>
      </c>
      <c r="E26" s="9"/>
    </row>
    <row r="27" spans="2:5" ht="12.75">
      <c r="B27" s="2" t="s">
        <v>15</v>
      </c>
      <c r="C27" s="14"/>
      <c r="D27" s="1" t="s">
        <v>0</v>
      </c>
      <c r="E27" s="9"/>
    </row>
    <row r="28" spans="2:5" ht="12.75">
      <c r="B28" s="2" t="s">
        <v>49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59</v>
      </c>
      <c r="C31" s="12"/>
      <c r="D31" s="26" t="s">
        <v>0</v>
      </c>
      <c r="E31" s="9"/>
    </row>
    <row r="32" spans="2:5" ht="12.75">
      <c r="B32" s="25" t="s">
        <v>14</v>
      </c>
      <c r="C32" s="12"/>
      <c r="D32" s="26" t="s">
        <v>0</v>
      </c>
      <c r="E32" s="9"/>
    </row>
    <row r="33" spans="2:5" ht="12.75">
      <c r="B33" s="22" t="s">
        <v>55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43</v>
      </c>
      <c r="C35" s="12"/>
      <c r="D35" s="7" t="s">
        <v>0</v>
      </c>
      <c r="E35" s="9"/>
    </row>
    <row r="36" spans="2:5" ht="12.75">
      <c r="B36" s="6" t="s">
        <v>36</v>
      </c>
      <c r="C36" s="12"/>
      <c r="D36" s="7" t="s">
        <v>0</v>
      </c>
      <c r="E36" s="9"/>
    </row>
    <row r="37" spans="2:5" ht="12.75">
      <c r="B37" s="6" t="s">
        <v>42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3995.81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490004.65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3">
      <selection activeCell="F22" sqref="F22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25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71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16</v>
      </c>
      <c r="C5" s="31" t="s">
        <v>17</v>
      </c>
      <c r="D5" s="32" t="s">
        <v>18</v>
      </c>
      <c r="E5" s="31" t="s">
        <v>19</v>
      </c>
      <c r="F5" s="32" t="s">
        <v>20</v>
      </c>
      <c r="G5" s="32" t="s">
        <v>21</v>
      </c>
      <c r="H5" s="30" t="s">
        <v>22</v>
      </c>
      <c r="I5" s="29"/>
    </row>
    <row r="6" spans="1:9" ht="12.75">
      <c r="A6" s="27"/>
      <c r="B6" s="33" t="s">
        <v>50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53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67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40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63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52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54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26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30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61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64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68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65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58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29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28</v>
      </c>
      <c r="C21" s="34"/>
      <c r="D21" s="34"/>
      <c r="E21" s="34"/>
      <c r="F21" s="14">
        <v>3995.81</v>
      </c>
      <c r="G21" s="34"/>
      <c r="H21" s="34">
        <f t="shared" si="1"/>
        <v>3995.81</v>
      </c>
      <c r="I21" s="27"/>
    </row>
    <row r="22" spans="1:9" ht="12.75">
      <c r="A22" s="27"/>
      <c r="B22" s="35" t="s">
        <v>51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69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66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56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57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47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23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3995.81</v>
      </c>
      <c r="G28" s="34">
        <f>SUM(G6:G27)</f>
        <v>0</v>
      </c>
      <c r="H28" s="34">
        <f t="shared" si="1"/>
        <v>3995.81</v>
      </c>
      <c r="I28" s="27"/>
      <c r="M28" t="s">
        <v>39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46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39</v>
      </c>
    </row>
    <row r="33" spans="1:9" ht="25.5">
      <c r="A33" s="27"/>
      <c r="B33" s="30" t="s">
        <v>16</v>
      </c>
      <c r="C33" s="31" t="s">
        <v>38</v>
      </c>
      <c r="D33" s="36" t="s">
        <v>18</v>
      </c>
      <c r="E33" s="31" t="s">
        <v>19</v>
      </c>
      <c r="F33" s="32" t="s">
        <v>20</v>
      </c>
      <c r="G33" s="32" t="s">
        <v>21</v>
      </c>
      <c r="H33" s="30" t="s">
        <v>22</v>
      </c>
      <c r="I33" s="27"/>
    </row>
    <row r="34" spans="1:9" ht="12.75">
      <c r="A34" s="27"/>
      <c r="B34" s="35" t="s">
        <v>60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 t="s">
        <v>62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37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41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45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44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48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35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24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3995.81</v>
      </c>
      <c r="G44" s="38">
        <f t="shared" si="3"/>
        <v>0</v>
      </c>
      <c r="H44" s="38">
        <f t="shared" si="3"/>
        <v>3995.81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Mila Perlic</cp:lastModifiedBy>
  <cp:lastPrinted>2023-11-16T11:27:11Z</cp:lastPrinted>
  <dcterms:created xsi:type="dcterms:W3CDTF">2010-04-19T05:59:20Z</dcterms:created>
  <dcterms:modified xsi:type="dcterms:W3CDTF">2023-12-20T06:54:24Z</dcterms:modified>
  <cp:category/>
  <cp:version/>
  <cp:contentType/>
  <cp:contentStatus/>
</cp:coreProperties>
</file>