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<sst xmlns="http://schemas.openxmlformats.org/spreadsheetml/2006/main" count="103" uniqueCount="71">
  <si>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</si>
  <si>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</si>
  <si>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</si>
  <si>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</si>
  <si>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</si>
  <si>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</si>
  <si>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</si>
  <si>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</si>
  <si>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</si>
  <si>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</si>
  <si>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</si>
  <si>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</si>
  <si>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</si>
  <si>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</si>
  <si>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</si>
  <si>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</si>
  <si>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</si>
  <si>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</si>
  <si>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</si>
  <si>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</si>
  <si>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</si>
  <si>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</si>
  <si>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</si>
  <si>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</si>
  <si>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</si>
  <si>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</si>
  <si>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</si>
  <si>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</si>
  <si>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</si>
  <si>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</si>
  <si>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</si>
  <si>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</si>
  <si>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</si>
  <si>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</si>
  <si>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</si>
  <si>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</si>
  <si>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</si>
  <si>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</si>
  <si>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</si>
  <si>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</si>
  <si>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</si>
  <si>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</si>
  <si>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</si>
  <si>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</si>
  <si>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</si>
  <si>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</si>
  <si>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</si>
  <si>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</si>
  <si>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</si>
  <si>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</si>
  <si>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</si>
  <si>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</si>
  <si>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</si>
  <si>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</si>
  <si>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</si>
  <si>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</si>
  <si>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</si>
  <si>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</si>
  <si>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</si>
  <si>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</si>
  <si>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</si>
  <si>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</si>
  <si>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</si>
  <si>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СТАЊЕ СРЕДСТАВА НА БУЏЕТСКОМ РАЧУНУ ДОМА ЗДРАВЉА ЉИГ НА ДАН 15.11.2023. год.</t>
  </si>
  <si>
    <t>Specifikacija plaćanja po dobavljačima na da 15.11.2023 iz sredstava RFZO-a</t>
  </si>
  <si>
    <t>registracija</t>
  </si>
  <si>
    <t>obradovic</t>
  </si>
  <si>
    <t>messer</t>
  </si>
  <si>
    <t>mitronik</t>
  </si>
  <si>
    <t>REMONDIS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</si>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</sst>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43" sqref="B4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C41</f>
        <v>728086.7400000001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1706658.61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857093.71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>
        <v>102138.16</v>
      </c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20690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979921.87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728086.7400000001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>
        <v>35302.8</v>
      </c>
      <c r="G6" s="34"/>
      <c r="H6" s="34">
        <f aca="true" t="shared" si="0" ref="H6:H18">SUM(D6:G6)</f>
        <v>35302.8</v>
      </c>
      <c r="I6" s="27"/>
    </row>
    <row r="7" spans="1:9" ht="12.75">
      <c r="A7" s="27"/>
      <c r="B7" s="33" t="s">
        <v>53</v>
      </c>
      <c r="C7" s="34"/>
      <c r="D7" s="34"/>
      <c r="E7" s="34">
        <v>102138.16</v>
      </c>
      <c r="F7" s="34"/>
      <c r="G7" s="34"/>
      <c r="H7" s="34">
        <f t="shared" si="0"/>
        <v>102138.16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20496</v>
      </c>
      <c r="G8" s="34"/>
      <c r="H8" s="34">
        <f t="shared" si="0"/>
        <v>20496</v>
      </c>
      <c r="I8" s="27"/>
    </row>
    <row r="9" spans="1:9" ht="12.75">
      <c r="A9" s="27"/>
      <c r="B9" s="35" t="s">
        <v>40</v>
      </c>
      <c r="C9" s="34"/>
      <c r="D9" s="34"/>
      <c r="E9" s="34"/>
      <c r="F9" s="34">
        <v>55099.13</v>
      </c>
      <c r="G9" s="34"/>
      <c r="H9" s="34">
        <f t="shared" si="0"/>
        <v>55099.13</v>
      </c>
      <c r="I9" s="27"/>
    </row>
    <row r="10" spans="1:9" ht="12.75">
      <c r="A10" s="27"/>
      <c r="B10" s="35" t="s">
        <v>69</v>
      </c>
      <c r="C10" s="34"/>
      <c r="D10" s="34"/>
      <c r="E10" s="34"/>
      <c r="F10" s="34">
        <v>115860</v>
      </c>
      <c r="G10" s="34"/>
      <c r="H10" s="34">
        <f t="shared" si="0"/>
        <v>115860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>
        <v>156000</v>
      </c>
      <c r="G11" s="34"/>
      <c r="H11" s="34">
        <f t="shared" si="0"/>
        <v>156000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86661.28</v>
      </c>
      <c r="G13" s="34"/>
      <c r="H13" s="34">
        <f t="shared" si="0"/>
        <v>86661.28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>
        <v>4000</v>
      </c>
      <c r="G15" s="34"/>
      <c r="H15" s="34">
        <f t="shared" si="0"/>
        <v>4000</v>
      </c>
      <c r="I15" s="27"/>
    </row>
    <row r="16" spans="1:9" ht="12.75">
      <c r="A16" s="27"/>
      <c r="B16" s="35" t="s">
        <v>70</v>
      </c>
      <c r="C16" s="34"/>
      <c r="D16" s="34"/>
      <c r="E16" s="34"/>
      <c r="F16" s="34">
        <v>11033.09</v>
      </c>
      <c r="G16" s="34"/>
      <c r="H16" s="34">
        <f t="shared" si="0"/>
        <v>11033.09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68</v>
      </c>
      <c r="C18" s="34"/>
      <c r="D18" s="34"/>
      <c r="E18" s="34"/>
      <c r="F18" s="34">
        <v>12360</v>
      </c>
      <c r="G18" s="34"/>
      <c r="H18" s="34">
        <f t="shared" si="0"/>
        <v>12360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>
        <v>6726</v>
      </c>
      <c r="G19" s="34"/>
      <c r="H19" s="34">
        <f aca="true" t="shared" si="1" ref="H19:H28">SUM(C19:G19)</f>
        <v>6726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>
        <v>57376.62</v>
      </c>
      <c r="G20" s="34"/>
      <c r="H20" s="34">
        <f t="shared" si="1"/>
        <v>57376.62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28.75</v>
      </c>
      <c r="G21" s="34"/>
      <c r="H21" s="34">
        <f t="shared" si="1"/>
        <v>28.75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>
        <v>84000</v>
      </c>
      <c r="G22" s="34"/>
      <c r="H22" s="34">
        <f t="shared" si="1"/>
        <v>84000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>
        <v>36800</v>
      </c>
      <c r="G23" s="34"/>
      <c r="H23" s="34">
        <f t="shared" si="1"/>
        <v>36800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>
        <v>4516</v>
      </c>
      <c r="G24" s="34"/>
      <c r="H24" s="34">
        <f t="shared" si="1"/>
        <v>4516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>
        <v>20690</v>
      </c>
      <c r="H26" s="34">
        <f t="shared" si="1"/>
        <v>20690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>
        <v>113834.04</v>
      </c>
      <c r="G27" s="34"/>
      <c r="H27" s="34">
        <f t="shared" si="1"/>
        <v>113834.04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102138.16</v>
      </c>
      <c r="F28" s="34">
        <f>SUM(F6:F27)</f>
        <v>857093.7100000001</v>
      </c>
      <c r="G28" s="34">
        <f>SUM(G6:G27)</f>
        <v>20690</v>
      </c>
      <c r="H28" s="34">
        <f t="shared" si="1"/>
        <v>979921.8700000001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102138.16</v>
      </c>
      <c r="F44" s="38">
        <f t="shared" si="3"/>
        <v>857093.7100000001</v>
      </c>
      <c r="G44" s="38">
        <f t="shared" si="3"/>
        <v>20690</v>
      </c>
      <c r="H44" s="38">
        <f t="shared" si="3"/>
        <v>979921.8700000001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2023-11-16T11:28:44Z</dcterms:modified>
  <cp:category/>
  <cp:version/>
  <cp:contentType/>
  <cp:contentStatus/>
</cp:coreProperties>
</file>