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<sst xmlns="http://schemas.openxmlformats.org/spreadsheetml/2006/main" count="102" uniqueCount="70">
  <si>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</si>
  <si>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</si>
  <si>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</si>
  <si>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</si>
  <si>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</si>
  <si>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</si>
  <si>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</si>
  <si>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</si>
  <si>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</si>
  <si>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</si>
  <si>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</si>
  <si>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</si>
  <si>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</si>
  <si>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</si>
  <si>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</si>
  <si>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</si>
  <si>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</si>
  <si>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</si>
  <si>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</si>
  <si>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</si>
  <si>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</si>
  <si>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</si>
  <si>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</si>
  <si>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</si>
  <si>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</si>
  <si>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</si>
  <si>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</si>
  <si>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</si>
  <si>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</si>
  <si>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</si>
  <si>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</si>
  <si>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</si>
  <si>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</si>
  <si>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</si>
  <si>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</si>
  <si>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</si>
  <si>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</si>
  <si>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</si>
  <si>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</si>
  <si>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</si>
  <si>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</si>
  <si>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</si>
  <si>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</si>
  <si>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</si>
  <si>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</si>
  <si>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</si>
  <si>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</si>
  <si>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</si>
  <si>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</si>
  <si>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</si>
  <si>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</si>
  <si>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</si>
  <si>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</si>
  <si>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</si>
  <si>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</si>
  <si>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</si>
  <si>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</si>
  <si>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</si>
  <si>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</si>
  <si>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REMONDIS</t>
  </si>
  <si>
    <t>медицински кисеоник</t>
  </si>
  <si>
    <t>USLUGE CIŠĆENJE</t>
  </si>
  <si>
    <t>ZC VALJEVO</t>
  </si>
  <si>
    <t>I&amp;D COM</t>
  </si>
  <si>
    <t>MESSER</t>
  </si>
  <si>
    <t>OBRADOVIĆ</t>
  </si>
  <si>
    <t>AKORD DENTAL</t>
  </si>
  <si>
    <t>СТАЊЕ СРЕДСТАВА НА БУЏЕТСКОМ РАЧУНУ ДОМА ЗДРАВЉА ЉИГ НА ДАН 24.08.2023. год.</t>
  </si>
  <si>
    <t>Specifikacija plaćanja po dobavljačima na da 24.08.2023 iz sredstava RFZO-a</t>
  </si>
  <si>
    <t>WEBER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</si>
</sst>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270157.19999999995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449164.18</v>
      </c>
      <c r="D13" s="7" t="s">
        <v>0</v>
      </c>
    </row>
    <row r="14" spans="1:4" ht="12.75">
      <c r="A14" s="1">
        <v>2</v>
      </c>
      <c r="B14" s="6" t="s">
        <v>33</v>
      </c>
      <c r="C14" s="12">
        <v>502781.22</v>
      </c>
      <c r="D14" s="7" t="s">
        <v>0</v>
      </c>
    </row>
    <row r="15" spans="1:4" ht="12.75">
      <c r="A15" s="1">
        <v>3</v>
      </c>
      <c r="B15" s="6" t="s">
        <v>2</v>
      </c>
      <c r="C15" s="12">
        <v>2150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504931.22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181156.98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>
        <v>502781.22</v>
      </c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60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683938.2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270157.19999999995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56</v>
      </c>
      <c r="C7" s="34"/>
      <c r="D7" s="34"/>
      <c r="E7" s="34">
        <v>182980.2</v>
      </c>
      <c r="F7" s="34"/>
      <c r="G7" s="34"/>
      <c r="H7" s="34">
        <f t="shared" si="0"/>
        <v>182980.2</v>
      </c>
      <c r="I7" s="27"/>
    </row>
    <row r="8" spans="1:9" ht="12.75">
      <c r="A8" s="27"/>
      <c r="B8" s="33" t="s">
        <v>61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>
        <v>10416</v>
      </c>
      <c r="G10" s="34"/>
      <c r="H10" s="34">
        <f t="shared" si="0"/>
        <v>10416</v>
      </c>
      <c r="I10" s="27"/>
    </row>
    <row r="11" spans="1:9" ht="12.75">
      <c r="A11" s="27"/>
      <c r="B11" s="35" t="s">
        <v>55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69</v>
      </c>
      <c r="C19" s="34"/>
      <c r="D19" s="34"/>
      <c r="E19" s="34"/>
      <c r="F19" s="34">
        <v>12130.18</v>
      </c>
      <c r="G19" s="34"/>
      <c r="H19" s="34">
        <f aca="true" t="shared" si="1" ref="H19:H28">SUM(C19:G19)</f>
        <v>12130.18</v>
      </c>
      <c r="I19" s="27"/>
    </row>
    <row r="20" spans="1:9" ht="12.75">
      <c r="A20" s="27"/>
      <c r="B20" s="35" t="s">
        <v>30</v>
      </c>
      <c r="C20" s="34"/>
      <c r="D20" s="34"/>
      <c r="E20" s="34">
        <v>319801.02</v>
      </c>
      <c r="F20" s="34"/>
      <c r="G20" s="34"/>
      <c r="H20" s="34">
        <f t="shared" si="1"/>
        <v>319801.02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26</v>
      </c>
      <c r="G21" s="34"/>
      <c r="H21" s="34">
        <f t="shared" si="1"/>
        <v>26</v>
      </c>
      <c r="I21" s="27"/>
    </row>
    <row r="22" spans="1:9" ht="12.75">
      <c r="A22" s="27"/>
      <c r="B22" s="35" t="s">
        <v>54</v>
      </c>
      <c r="C22" s="34"/>
      <c r="D22" s="34"/>
      <c r="E22" s="34"/>
      <c r="F22" s="34">
        <v>36000</v>
      </c>
      <c r="G22" s="34"/>
      <c r="H22" s="34">
        <f t="shared" si="1"/>
        <v>36000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63</v>
      </c>
      <c r="C25" s="34"/>
      <c r="D25" s="34"/>
      <c r="E25" s="34"/>
      <c r="F25" s="34">
        <v>36000</v>
      </c>
      <c r="G25" s="34"/>
      <c r="H25" s="34">
        <f t="shared" si="1"/>
        <v>36000</v>
      </c>
      <c r="I25" s="27"/>
    </row>
    <row r="26" spans="1:9" ht="12.75">
      <c r="A26" s="27"/>
      <c r="B26" s="35" t="s">
        <v>59</v>
      </c>
      <c r="C26" s="34"/>
      <c r="D26" s="34"/>
      <c r="E26" s="34"/>
      <c r="F26" s="34">
        <v>27000</v>
      </c>
      <c r="G26" s="34"/>
      <c r="H26" s="34">
        <f t="shared" si="1"/>
        <v>27000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>
        <v>59584.8</v>
      </c>
      <c r="G27" s="34"/>
      <c r="H27" s="34">
        <f t="shared" si="1"/>
        <v>59584.8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502781.22000000003</v>
      </c>
      <c r="F28" s="34">
        <f>SUM(F6:F27)</f>
        <v>181156.97999999998</v>
      </c>
      <c r="G28" s="34">
        <f>SUM(G6:G27)</f>
        <v>0</v>
      </c>
      <c r="H28" s="34">
        <f t="shared" si="1"/>
        <v>683938.2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502781.22000000003</v>
      </c>
      <c r="F44" s="38">
        <f t="shared" si="3"/>
        <v>181156.97999999998</v>
      </c>
      <c r="G44" s="38">
        <f t="shared" si="3"/>
        <v>0</v>
      </c>
      <c r="H44" s="38">
        <f t="shared" si="3"/>
        <v>683938.2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2023-08-25T06:27:49Z</dcterms:modified>
  <cp:category/>
  <cp:version/>
  <cp:contentType/>
  <cp:contentStatus/>
</cp:coreProperties>
</file>