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<sst xmlns="http://schemas.openxmlformats.org/spreadsheetml/2006/main" count="102" uniqueCount="70">
  <si>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</si>
  <si>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</si>
  <si>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</si>
  <si>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</si>
  <si>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</si>
  <si>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</si>
  <si>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</si>
  <si>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</si>
  <si>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</si>
  <si>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</si>
  <si>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</si>
  <si>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</si>
  <si>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</si>
  <si>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</si>
  <si>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</si>
  <si>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</si>
  <si>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</si>
  <si>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</si>
  <si>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</si>
  <si>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</si>
  <si>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</si>
  <si>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</si>
  <si>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</si>
  <si>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</si>
  <si>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</si>
  <si>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</si>
  <si>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</si>
  <si>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</si>
  <si>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</si>
  <si>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</si>
  <si>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</si>
  <si>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</si>
  <si>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</si>
  <si>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</si>
  <si>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</si>
  <si>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</si>
  <si>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</si>
  <si>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</si>
  <si>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</si>
  <si>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</si>
  <si>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</si>
  <si>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</si>
  <si>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</si>
  <si>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</si>
  <si>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</si>
  <si>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</si>
  <si>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</si>
  <si>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</si>
  <si>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</si>
  <si>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</si>
  <si>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</si>
  <si>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</si>
  <si>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</si>
  <si>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</si>
  <si>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</si>
  <si>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</si>
  <si>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</si>
  <si>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</si>
  <si>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</si>
  <si>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</si>
  <si>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</si>
  <si>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</si>
  <si>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</si>
  <si>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</si>
  <si>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</si>
  <si>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</si>
  <si>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СТАЊЕ СРЕДСТАВА НА БУЏЕТСКОМ РАЧУНУ ДОМА ЗДРАВЉА ЉИГ НА ДАН 09.08.2023. год.</t>
  </si>
  <si>
    <t>Specifikacija plaćanja po dobavljačima na da 09.08.2023 iz sredstava RFZO-a</t>
  </si>
  <si>
    <t>MESSER</t>
  </si>
  <si>
    <t>OBRADOVIĆ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</si>
</sst>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168779.38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113391.14</v>
      </c>
      <c r="D13" s="7" t="s">
        <v>0</v>
      </c>
    </row>
    <row r="14" spans="1:4" ht="12.75">
      <c r="A14" s="1">
        <v>2</v>
      </c>
      <c r="B14" s="6" t="s">
        <v>33</v>
      </c>
      <c r="C14" s="12">
        <v>398004.4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398604.4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242836.76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>
        <v>100379.4</v>
      </c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343216.16000000003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168779.38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>
        <v>19622.4</v>
      </c>
      <c r="G6" s="34"/>
      <c r="H6" s="34">
        <f aca="true" t="shared" si="0" ref="H6:H18">SUM(D6:G6)</f>
        <v>19622.4</v>
      </c>
      <c r="I6" s="27"/>
    </row>
    <row r="7" spans="1:9" ht="12.75">
      <c r="A7" s="27"/>
      <c r="B7" s="33" t="s">
        <v>56</v>
      </c>
      <c r="C7" s="34"/>
      <c r="D7" s="34"/>
      <c r="E7" s="34">
        <v>100379.4</v>
      </c>
      <c r="F7" s="34"/>
      <c r="G7" s="34"/>
      <c r="H7" s="34">
        <f t="shared" si="0"/>
        <v>100379.4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25013.73</v>
      </c>
      <c r="G9" s="34"/>
      <c r="H9" s="34">
        <f t="shared" si="0"/>
        <v>25013.73</v>
      </c>
      <c r="I9" s="27"/>
    </row>
    <row r="10" spans="1:9" ht="12.75">
      <c r="A10" s="27"/>
      <c r="B10" s="35" t="s">
        <v>68</v>
      </c>
      <c r="C10" s="34"/>
      <c r="D10" s="34"/>
      <c r="E10" s="34"/>
      <c r="F10" s="34">
        <v>10080</v>
      </c>
      <c r="G10" s="34"/>
      <c r="H10" s="34">
        <f t="shared" si="0"/>
        <v>10080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>
        <v>78000</v>
      </c>
      <c r="G11" s="34"/>
      <c r="H11" s="34">
        <f t="shared" si="0"/>
        <v>78000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>
        <v>6000</v>
      </c>
      <c r="G12" s="34"/>
      <c r="H12" s="34">
        <f t="shared" si="0"/>
        <v>6000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>
        <v>26599.97</v>
      </c>
      <c r="G16" s="34"/>
      <c r="H16" s="34">
        <f t="shared" si="0"/>
        <v>26599.97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>
        <v>58520.66</v>
      </c>
      <c r="G20" s="34"/>
      <c r="H20" s="34">
        <f t="shared" si="1"/>
        <v>58520.66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>
        <v>4000</v>
      </c>
      <c r="G23" s="34"/>
      <c r="H23" s="34">
        <f t="shared" si="1"/>
        <v>4000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100379.4</v>
      </c>
      <c r="F28" s="34">
        <f>SUM(F6:F27)</f>
        <v>242836.76</v>
      </c>
      <c r="G28" s="34">
        <f>SUM(G6:G27)</f>
        <v>0</v>
      </c>
      <c r="H28" s="34">
        <f t="shared" si="1"/>
        <v>343216.16000000003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100379.4</v>
      </c>
      <c r="F44" s="38">
        <f t="shared" si="3"/>
        <v>242836.76</v>
      </c>
      <c r="G44" s="38">
        <f t="shared" si="3"/>
        <v>0</v>
      </c>
      <c r="H44" s="38">
        <f t="shared" si="3"/>
        <v>343216.16000000003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2023-08-10T06:41:11Z</dcterms:modified>
  <cp:category/>
  <cp:version/>
  <cp:contentType/>
  <cp:contentStatus/>
</cp:coreProperties>
</file>