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161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<sst xmlns="http://schemas.openxmlformats.org/spreadsheetml/2006/main" count="102" uniqueCount="70">
  <si>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</si>
  <si>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</si>
  <si>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</si>
  <si>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</si>
  <si>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</si>
  <si>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</si>
  <si>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</si>
  <si>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</si>
  <si>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</si>
  <si>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</si>
  <si>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</si>
  <si>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</si>
  <si>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</si>
  <si>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</si>
  <si>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</si>
  <si>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</si>
  <si>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</si>
  <si>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</si>
  <si>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</si>
  <si>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</si>
  <si>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</si>
  <si>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</si>
  <si>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</si>
  <si>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</si>
  <si>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</si>
  <si>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</si>
  <si>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</si>
  <si>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</si>
  <si>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</si>
  <si>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</si>
  <si>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</si>
  <si>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</si>
  <si>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</si>
  <si>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</si>
  <si>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</si>
  <si>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</si>
  <si>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</si>
  <si>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</si>
  <si>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</si>
  <si>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</si>
  <si>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</si>
  <si>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</si>
  <si>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</si>
  <si>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</si>
  <si>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</si>
  <si>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</si>
  <si>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</si>
  <si>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</si>
  <si>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</si>
  <si>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</si>
  <si>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</si>
  <si>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</si>
  <si>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</si>
  <si>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</si>
  <si>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DZ VALJEVO</t>
  </si>
  <si>
    <t>AGENCIJA IZI</t>
  </si>
  <si>
    <t>HELIANT</t>
  </si>
  <si>
    <t>NIS</t>
  </si>
  <si>
    <t>SOFTEK</t>
  </si>
  <si>
    <t>TEHNISS</t>
  </si>
  <si>
    <t>REMONDIS</t>
  </si>
  <si>
    <t>AB SOFT</t>
  </si>
  <si>
    <t>медицински кисеоник</t>
  </si>
  <si>
    <t>AUTO KUCA RD</t>
  </si>
  <si>
    <t>MITRONIK</t>
  </si>
  <si>
    <t>FRIGO KOMERC</t>
  </si>
  <si>
    <t>INSTITUT ZA MED RADA</t>
  </si>
  <si>
    <t>OBRADOVIC</t>
  </si>
  <si>
    <t>СТАЊЕ СРЕДСТАВА НА БУЏЕТСКОМ РАЧУНУ ДОМА ЗДРАВЉА ЉИГ НА ДАН 20.07.2023. год.</t>
  </si>
  <si>
    <t>Specifikacija plaćanja po dobavljačima na da 20.07.2023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</si>
</sst>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I17" sqref="I1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98301.83000000002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361944.76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2500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2500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266142.93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52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62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266142.93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98301.83000000002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>
        <v>5000</v>
      </c>
      <c r="G8" s="34"/>
      <c r="H8" s="34">
        <f t="shared" si="0"/>
        <v>5000</v>
      </c>
      <c r="I8" s="27"/>
    </row>
    <row r="9" spans="1:9" ht="12.75">
      <c r="A9" s="27"/>
      <c r="B9" s="35" t="s">
        <v>42</v>
      </c>
      <c r="C9" s="34"/>
      <c r="D9" s="34"/>
      <c r="E9" s="34"/>
      <c r="F9" s="34">
        <v>25013.73</v>
      </c>
      <c r="G9" s="34"/>
      <c r="H9" s="34">
        <f t="shared" si="0"/>
        <v>25013.73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56</v>
      </c>
      <c r="C11" s="34"/>
      <c r="D11" s="34"/>
      <c r="E11" s="34"/>
      <c r="F11" s="34">
        <v>78000</v>
      </c>
      <c r="G11" s="34"/>
      <c r="H11" s="34">
        <f t="shared" si="0"/>
        <v>78000</v>
      </c>
      <c r="I11" s="27"/>
    </row>
    <row r="12" spans="1:9" ht="12.75">
      <c r="A12" s="27"/>
      <c r="B12" s="35" t="s">
        <v>59</v>
      </c>
      <c r="C12" s="34"/>
      <c r="D12" s="34"/>
      <c r="E12" s="34"/>
      <c r="F12" s="34">
        <v>6000</v>
      </c>
      <c r="G12" s="34"/>
      <c r="H12" s="34">
        <f t="shared" si="0"/>
        <v>6000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>
        <v>15000</v>
      </c>
      <c r="G14" s="34"/>
      <c r="H14" s="34">
        <f t="shared" si="0"/>
        <v>15000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>
        <v>2760</v>
      </c>
      <c r="G16" s="34"/>
      <c r="H16" s="34">
        <f t="shared" si="0"/>
        <v>2760</v>
      </c>
      <c r="I16" s="27"/>
    </row>
    <row r="17" spans="1:9" ht="12.75">
      <c r="A17" s="27"/>
      <c r="B17" s="35" t="s">
        <v>65</v>
      </c>
      <c r="C17" s="34"/>
      <c r="D17" s="34"/>
      <c r="E17" s="34"/>
      <c r="F17" s="34">
        <v>7200</v>
      </c>
      <c r="G17" s="34"/>
      <c r="H17" s="34">
        <f t="shared" si="0"/>
        <v>7200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>
        <v>6230</v>
      </c>
      <c r="G19" s="34"/>
      <c r="H19" s="34">
        <f aca="true" t="shared" si="1" ref="H19:H28">SUM(C19:G19)</f>
        <v>6230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>
        <v>63356.87</v>
      </c>
      <c r="G20" s="34"/>
      <c r="H20" s="34">
        <f t="shared" si="1"/>
        <v>63356.87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182.33</v>
      </c>
      <c r="G21" s="34"/>
      <c r="H21" s="34">
        <f t="shared" si="1"/>
        <v>182.33</v>
      </c>
      <c r="I21" s="27"/>
    </row>
    <row r="22" spans="1:9" ht="12.75">
      <c r="A22" s="27"/>
      <c r="B22" s="35" t="s">
        <v>55</v>
      </c>
      <c r="C22" s="34"/>
      <c r="D22" s="34"/>
      <c r="E22" s="34"/>
      <c r="F22" s="34">
        <v>36000</v>
      </c>
      <c r="G22" s="34"/>
      <c r="H22" s="34">
        <f t="shared" si="1"/>
        <v>36000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58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67</v>
      </c>
      <c r="C25" s="34"/>
      <c r="D25" s="34"/>
      <c r="E25" s="34"/>
      <c r="F25" s="34">
        <v>21400</v>
      </c>
      <c r="G25" s="34"/>
      <c r="H25" s="34">
        <f t="shared" si="1"/>
        <v>21400</v>
      </c>
      <c r="I25" s="27"/>
    </row>
    <row r="26" spans="1:9" ht="12.75">
      <c r="A26" s="27"/>
      <c r="B26" s="35" t="s">
        <v>60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266142.92999999993</v>
      </c>
      <c r="G28" s="34">
        <f>SUM(G6:G27)</f>
        <v>0</v>
      </c>
      <c r="H28" s="34">
        <f t="shared" si="1"/>
        <v>266142.92999999993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266142.92999999993</v>
      </c>
      <c r="G44" s="38">
        <f t="shared" si="3"/>
        <v>0</v>
      </c>
      <c r="H44" s="38">
        <f t="shared" si="3"/>
        <v>266142.92999999993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2023-07-21T06:21:00Z</dcterms:modified>
  <cp:category/>
  <cp:version/>
  <cp:contentType/>
  <cp:contentStatus/>
</cp:coreProperties>
</file>