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<sst xmlns="http://schemas.openxmlformats.org/spreadsheetml/2006/main" count="103" uniqueCount="72">
  <si>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</si>
  <si>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</si>
  <si>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</si>
  <si>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</si>
  <si>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</si>
  <si>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</si>
  <si>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</si>
  <si>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</si>
  <si>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</si>
  <si>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</si>
  <si>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</si>
  <si>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</si>
  <si>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</si>
  <si>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</si>
  <si>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</si>
  <si>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</si>
  <si>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</si>
  <si>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</si>
  <si>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</si>
  <si>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</si>
  <si>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</si>
  <si>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</si>
  <si>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</si>
  <si>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</si>
  <si>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</si>
  <si>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</si>
  <si>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</si>
  <si>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SMS MOST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</si>
  <si>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</si>
  <si>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</si>
  <si>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</si>
  <si>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</si>
  <si>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</si>
  <si>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</si>
  <si>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</si>
  <si>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</si>
  <si>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</si>
  <si>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</si>
  <si>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</si>
  <si>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</si>
  <si>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</si>
  <si>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</si>
  <si>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</si>
  <si>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</si>
  <si>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</si>
  <si>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Солидарна помоћ-ковид награда</t>
  </si>
  <si>
    <t>ИНВАЛИДИ</t>
  </si>
  <si>
    <t>SOPHARMA TRADING</t>
  </si>
  <si>
    <t>B BRAUN</t>
  </si>
  <si>
    <t>Specifikacija plaćanja po dobavljačima  -DIREKTNO PLACANJE I PARTICIPACIJA</t>
  </si>
  <si>
    <t>YUNIKOM</t>
  </si>
  <si>
    <t>PHARMASWISS</t>
  </si>
  <si>
    <t>TOP TIM</t>
  </si>
  <si>
    <t>OPSTA BOLNICA</t>
  </si>
  <si>
    <t>PATOLOG</t>
  </si>
  <si>
    <t>Отпремнина</t>
  </si>
  <si>
    <t>FLORA</t>
  </si>
  <si>
    <t>DZ VALJEVO</t>
  </si>
  <si>
    <t>AGENCIJA IZI</t>
  </si>
  <si>
    <t>HELIANT</t>
  </si>
  <si>
    <t>AUTOSERVIS OBRADOVIĆ</t>
  </si>
  <si>
    <t>I D COM</t>
  </si>
  <si>
    <t>NIS</t>
  </si>
  <si>
    <t>SOFTEK</t>
  </si>
  <si>
    <t>TEHNISS</t>
  </si>
  <si>
    <t>AE MITROVIC</t>
  </si>
  <si>
    <t>AUTO KUĆA RD</t>
  </si>
  <si>
    <t>MESSER</t>
  </si>
  <si>
    <t>REGISTRACIJA</t>
  </si>
  <si>
    <t xml:space="preserve">Погребни трошкови </t>
  </si>
  <si>
    <t>СТАЊЕ СРЕДСТАВА НА БУЏЕТСКОМ РАЧУНУ ДОМА ЗДРАВЉА ЉИГ НА ДАН 16.03.2023. год.</t>
  </si>
  <si>
    <t>Specifikacija plaćanja po dobavljačima na da 16.03.2023 iz sredstava RFZO-a</t>
  </si>
</sst>
</file>

<file path=xl/styles.xml><?xml version="1.0" encoding="utf-8"?>
<styleSheet xmlns="http://schemas.openxmlformats.org/spreadsheetml/2006/main">
  <numFmts count="3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93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93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28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70</v>
      </c>
      <c r="B9" s="46"/>
      <c r="C9" s="51">
        <f>C41</f>
        <v>108431.39000000013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114581.39</v>
      </c>
      <c r="D13" s="7" t="s">
        <v>0</v>
      </c>
    </row>
    <row r="14" spans="1:4" ht="12.75">
      <c r="A14" s="1">
        <v>2</v>
      </c>
      <c r="B14" s="6" t="s">
        <v>33</v>
      </c>
      <c r="C14" s="12">
        <v>3924916.32</v>
      </c>
      <c r="D14" s="7" t="s">
        <v>0</v>
      </c>
    </row>
    <row r="15" spans="1:4" ht="12.75">
      <c r="A15" s="1">
        <v>3</v>
      </c>
      <c r="B15" s="6" t="s">
        <v>2</v>
      </c>
      <c r="C15" s="12">
        <v>3850</v>
      </c>
      <c r="D15" s="7" t="s">
        <v>0</v>
      </c>
    </row>
    <row r="16" spans="1:5" ht="12.75">
      <c r="A16" s="1">
        <v>4</v>
      </c>
      <c r="B16" s="2" t="s">
        <v>34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3928766.32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>
        <v>10000</v>
      </c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32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36</v>
      </c>
      <c r="C26" s="14"/>
      <c r="D26" s="1" t="s">
        <v>0</v>
      </c>
      <c r="E26" s="9"/>
    </row>
    <row r="27" spans="2:5" ht="12.75">
      <c r="B27" s="2" t="s">
        <v>15</v>
      </c>
      <c r="C27" s="14"/>
      <c r="D27" s="1" t="s">
        <v>0</v>
      </c>
      <c r="E27" s="9"/>
    </row>
    <row r="28" spans="2:5" ht="12.75">
      <c r="B28" s="2" t="s">
        <v>55</v>
      </c>
      <c r="C28" s="14"/>
      <c r="D28" s="1" t="s">
        <v>0</v>
      </c>
      <c r="E28" s="9"/>
    </row>
    <row r="29" spans="2:5" ht="12.75">
      <c r="B29" s="2" t="s">
        <v>9</v>
      </c>
      <c r="C29" s="14">
        <v>3924916.32</v>
      </c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45</v>
      </c>
      <c r="C31" s="12"/>
      <c r="D31" s="26" t="s">
        <v>0</v>
      </c>
      <c r="E31" s="9"/>
    </row>
    <row r="32" spans="2:5" ht="12.75">
      <c r="B32" s="25" t="s">
        <v>14</v>
      </c>
      <c r="C32" s="12"/>
      <c r="D32" s="26" t="s">
        <v>0</v>
      </c>
      <c r="E32" s="9"/>
    </row>
    <row r="33" spans="2:5" ht="12.75">
      <c r="B33" s="22" t="s">
        <v>69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46</v>
      </c>
      <c r="C35" s="12"/>
      <c r="D35" s="7" t="s">
        <v>0</v>
      </c>
      <c r="E35" s="9"/>
    </row>
    <row r="36" spans="2:5" ht="12.75">
      <c r="B36" s="6" t="s">
        <v>38</v>
      </c>
      <c r="C36" s="12"/>
      <c r="D36" s="7" t="s">
        <v>0</v>
      </c>
      <c r="E36" s="9"/>
    </row>
    <row r="37" spans="2:5" ht="12.75">
      <c r="B37" s="6" t="s">
        <v>44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3934916.32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108431.39000000013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25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71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16</v>
      </c>
      <c r="C5" s="31" t="s">
        <v>17</v>
      </c>
      <c r="D5" s="32" t="s">
        <v>18</v>
      </c>
      <c r="E5" s="31" t="s">
        <v>19</v>
      </c>
      <c r="F5" s="32" t="s">
        <v>20</v>
      </c>
      <c r="G5" s="32" t="s">
        <v>21</v>
      </c>
      <c r="H5" s="30" t="s">
        <v>22</v>
      </c>
      <c r="I5" s="29"/>
    </row>
    <row r="6" spans="1:9" ht="12.75">
      <c r="A6" s="27"/>
      <c r="B6" s="33" t="s">
        <v>56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62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67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42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57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59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64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26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31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35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66</v>
      </c>
      <c r="C16" s="34"/>
      <c r="D16" s="34"/>
      <c r="E16" s="34"/>
      <c r="F16" s="34">
        <v>10000</v>
      </c>
      <c r="G16" s="34"/>
      <c r="H16" s="34">
        <f t="shared" si="0"/>
        <v>10000</v>
      </c>
      <c r="I16" s="27"/>
    </row>
    <row r="17" spans="1:9" ht="12.75">
      <c r="A17" s="27"/>
      <c r="B17" s="35" t="s">
        <v>61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27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53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30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29</v>
      </c>
      <c r="C21" s="34"/>
      <c r="D21" s="34"/>
      <c r="E21" s="34"/>
      <c r="F21" s="13"/>
      <c r="G21" s="34"/>
      <c r="H21" s="34">
        <f t="shared" si="1"/>
        <v>0</v>
      </c>
      <c r="I21" s="27"/>
    </row>
    <row r="22" spans="1:9" ht="12.75">
      <c r="A22" s="27"/>
      <c r="B22" s="35" t="s">
        <v>58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60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63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65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68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52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13" ht="12.75">
      <c r="A28" s="27"/>
      <c r="B28" s="33" t="s">
        <v>23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10000</v>
      </c>
      <c r="G28" s="34">
        <f>SUM(G6:G27)</f>
        <v>0</v>
      </c>
      <c r="H28" s="34">
        <f t="shared" si="1"/>
        <v>10000</v>
      </c>
      <c r="I28" s="27"/>
      <c r="M28" t="s">
        <v>41</v>
      </c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49</v>
      </c>
      <c r="C31" s="59"/>
      <c r="D31" s="59"/>
      <c r="E31" s="59"/>
      <c r="F31" s="59"/>
      <c r="G31" s="28"/>
      <c r="H31" s="27"/>
      <c r="I31" s="27"/>
    </row>
    <row r="32" spans="1:11" ht="12.75">
      <c r="A32" s="27"/>
      <c r="B32" s="27"/>
      <c r="C32" s="28"/>
      <c r="D32" s="28"/>
      <c r="E32" s="28"/>
      <c r="F32" s="28"/>
      <c r="G32" s="28"/>
      <c r="H32" s="27"/>
      <c r="I32" s="27"/>
      <c r="K32" t="s">
        <v>41</v>
      </c>
    </row>
    <row r="33" spans="1:9" ht="25.5">
      <c r="A33" s="27"/>
      <c r="B33" s="30" t="s">
        <v>16</v>
      </c>
      <c r="C33" s="31" t="s">
        <v>40</v>
      </c>
      <c r="D33" s="36" t="s">
        <v>18</v>
      </c>
      <c r="E33" s="31" t="s">
        <v>19</v>
      </c>
      <c r="F33" s="32" t="s">
        <v>20</v>
      </c>
      <c r="G33" s="32" t="s">
        <v>21</v>
      </c>
      <c r="H33" s="30" t="s">
        <v>22</v>
      </c>
      <c r="I33" s="27"/>
    </row>
    <row r="34" spans="1:9" ht="12.75">
      <c r="A34" s="27"/>
      <c r="B34" s="35" t="s">
        <v>51</v>
      </c>
      <c r="C34" s="34"/>
      <c r="D34" s="34"/>
      <c r="E34" s="34"/>
      <c r="F34" s="34"/>
      <c r="G34" s="34"/>
      <c r="H34" s="34">
        <f>SUM(C34:G34)</f>
        <v>0</v>
      </c>
      <c r="I34" s="27"/>
    </row>
    <row r="35" spans="1:9" ht="12.75">
      <c r="A35" s="27"/>
      <c r="B35" s="35" t="s">
        <v>50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39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43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48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47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5" t="s">
        <v>54</v>
      </c>
      <c r="C40" s="34"/>
      <c r="D40" s="34"/>
      <c r="E40" s="34"/>
      <c r="F40" s="34"/>
      <c r="G40" s="34"/>
      <c r="H40" s="34">
        <f t="shared" si="2"/>
        <v>0</v>
      </c>
      <c r="I40" s="27"/>
    </row>
    <row r="41" spans="1:9" ht="12.75">
      <c r="A41" s="27"/>
      <c r="B41" s="33" t="s">
        <v>37</v>
      </c>
      <c r="C41" s="34">
        <f>SUM(C34:C40)</f>
        <v>0</v>
      </c>
      <c r="D41" s="34">
        <f>SUM(D34:D39)</f>
        <v>0</v>
      </c>
      <c r="E41" s="34">
        <f>SUM(E34:E39)</f>
        <v>0</v>
      </c>
      <c r="F41" s="34">
        <f>SUM(F34:F40)</f>
        <v>0</v>
      </c>
      <c r="G41" s="34">
        <f>SUM(G34:G36)</f>
        <v>0</v>
      </c>
      <c r="H41" s="34">
        <f>SUM(H34:H40)</f>
        <v>0</v>
      </c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2.75">
      <c r="A43" s="27"/>
      <c r="B43" s="27"/>
      <c r="C43" s="28"/>
      <c r="D43" s="28"/>
      <c r="E43" s="28"/>
      <c r="F43" s="28"/>
      <c r="G43" s="28"/>
      <c r="H43" s="27"/>
      <c r="I43" s="27"/>
    </row>
    <row r="44" spans="1:9" ht="15">
      <c r="A44" s="27"/>
      <c r="B44" s="37" t="s">
        <v>24</v>
      </c>
      <c r="C44" s="38">
        <f aca="true" t="shared" si="3" ref="C44:H44">C28+C41</f>
        <v>0</v>
      </c>
      <c r="D44" s="38">
        <f t="shared" si="3"/>
        <v>0</v>
      </c>
      <c r="E44" s="38">
        <f t="shared" si="3"/>
        <v>0</v>
      </c>
      <c r="F44" s="38">
        <f t="shared" si="3"/>
        <v>10000</v>
      </c>
      <c r="G44" s="38">
        <f t="shared" si="3"/>
        <v>0</v>
      </c>
      <c r="H44" s="38">
        <f t="shared" si="3"/>
        <v>10000</v>
      </c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40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39"/>
      <c r="I48" s="27"/>
    </row>
    <row r="49" spans="1:9" ht="12.75">
      <c r="A49" s="27"/>
      <c r="B49" s="39"/>
      <c r="C49" s="40"/>
      <c r="D49" s="40"/>
      <c r="E49" s="40"/>
      <c r="F49" s="40"/>
      <c r="G49" s="40"/>
      <c r="H49" s="40"/>
      <c r="I49" s="27"/>
    </row>
    <row r="50" spans="1:9" ht="15">
      <c r="A50" s="27"/>
      <c r="B50" s="41"/>
      <c r="C50" s="42"/>
      <c r="D50" s="42"/>
      <c r="E50" s="42"/>
      <c r="F50" s="42"/>
      <c r="G50" s="42"/>
      <c r="H50" s="41"/>
      <c r="I50" s="27"/>
    </row>
    <row r="51" spans="1:9" ht="12.75">
      <c r="A51" s="27"/>
      <c r="B51" s="27"/>
      <c r="C51" s="28"/>
      <c r="D51" s="28"/>
      <c r="E51" s="28"/>
      <c r="F51" s="28"/>
      <c r="G51" s="28"/>
      <c r="H51" s="27"/>
      <c r="I51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2021-12-10T07:03:29Z</cp:lastPrinted>
  <dcterms:created xsi:type="dcterms:W3CDTF">2010-04-19T05:59:20Z</dcterms:created>
  <dcterms:modified xsi:type="dcterms:W3CDTF">2023-03-17T07:32:26Z</dcterms:modified>
  <cp:category/>
  <cp:version/>
  <cp:contentType/>
  <cp:contentStatus/>
</cp:coreProperties>
</file>