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<sst xmlns="http://schemas.openxmlformats.org/spreadsheetml/2006/main" count="103" uniqueCount="72">
  <si>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</si>
  <si>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</si>
  <si>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</si>
  <si>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</si>
  <si>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</si>
  <si>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</si>
  <si>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</si>
  <si>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</si>
  <si>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</si>
  <si>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</si>
  <si>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</si>
  <si>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</si>
  <si>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</si>
  <si>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</si>
  <si>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</si>
  <si>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</si>
  <si>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</si>
  <si>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</si>
  <si>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</si>
  <si>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</si>
  <si>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</si>
  <si>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</si>
  <si>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</si>
  <si>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</si>
  <si>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</si>
  <si>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</si>
  <si>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</si>
  <si>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</si>
  <si>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</si>
  <si>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</si>
  <si>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</si>
  <si>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</si>
  <si>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</si>
  <si>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</si>
  <si>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</si>
  <si>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</si>
  <si>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</si>
  <si>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</si>
  <si>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</si>
  <si>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</si>
  <si>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</si>
  <si>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</si>
  <si>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</si>
  <si>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</si>
  <si>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</si>
  <si>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</si>
  <si>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</si>
  <si>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</si>
  <si>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</si>
  <si>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</si>
  <si>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</si>
  <si>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</si>
  <si>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</si>
  <si>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</si>
  <si>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</si>
  <si>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</si>
  <si>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</si>
  <si>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</si>
  <si>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</si>
  <si>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</si>
  <si>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</si>
  <si>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</si>
  <si>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</si>
  <si>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LAUFER DENTAL</t>
  </si>
  <si>
    <t>AB SOFT</t>
  </si>
  <si>
    <t>NIS</t>
  </si>
  <si>
    <t>SOFTEK</t>
  </si>
  <si>
    <t>TEHNISS</t>
  </si>
  <si>
    <t>NEOMEDIKA</t>
  </si>
  <si>
    <t>REMONDIS</t>
  </si>
  <si>
    <t>СТАЊЕ СРЕДСТАВА НА БУЏЕТСКОМ РАЧУНУ ДОМА ЗДРАВЉА ЉИГ НА ДАН 21.02.2023. год.</t>
  </si>
  <si>
    <t>Specifikacija plaćanja po dobavljačima na da 21.02.2023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</si>
</sst>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3">
      <selection activeCell="C28" sqref="C28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251428.02000000002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467106.02</v>
      </c>
      <c r="D13" s="7" t="s">
        <v>0</v>
      </c>
    </row>
    <row r="14" spans="1:4" ht="12.75">
      <c r="A14" s="1">
        <v>2</v>
      </c>
      <c r="B14" s="6" t="s">
        <v>34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2900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2900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202078.44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>
        <v>16499.56</v>
      </c>
      <c r="D27" s="1" t="s">
        <v>0</v>
      </c>
      <c r="E27" s="9"/>
    </row>
    <row r="28" spans="2:5" ht="12.75">
      <c r="B28" s="2" t="s">
        <v>56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46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45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218578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251428.02000000002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57</v>
      </c>
      <c r="C6" s="34"/>
      <c r="D6" s="34"/>
      <c r="E6" s="34"/>
      <c r="F6" s="34">
        <v>14376</v>
      </c>
      <c r="G6" s="34"/>
      <c r="H6" s="34">
        <f aca="true" t="shared" si="0" ref="H6:H18">SUM(D6:G6)</f>
        <v>14376</v>
      </c>
      <c r="I6" s="27"/>
    </row>
    <row r="7" spans="1:9" ht="12.75">
      <c r="A7" s="27"/>
      <c r="B7" s="33" t="s">
        <v>65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60</v>
      </c>
      <c r="C11" s="34"/>
      <c r="D11" s="34"/>
      <c r="E11" s="34"/>
      <c r="F11" s="34">
        <v>72000</v>
      </c>
      <c r="G11" s="34"/>
      <c r="H11" s="34">
        <f t="shared" si="0"/>
        <v>72000</v>
      </c>
      <c r="I11" s="27"/>
    </row>
    <row r="12" spans="1:9" ht="12.75">
      <c r="A12" s="27"/>
      <c r="B12" s="35" t="s">
        <v>67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62</v>
      </c>
      <c r="C17" s="34"/>
      <c r="D17" s="34"/>
      <c r="E17" s="34"/>
      <c r="F17" s="34">
        <v>24000</v>
      </c>
      <c r="G17" s="34"/>
      <c r="H17" s="34">
        <f t="shared" si="0"/>
        <v>24000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>
        <v>14665</v>
      </c>
      <c r="H18" s="34">
        <f t="shared" si="0"/>
        <v>14665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>
        <v>60748.95</v>
      </c>
      <c r="G20" s="34"/>
      <c r="H20" s="34">
        <f t="shared" si="1"/>
        <v>60748.95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59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66</v>
      </c>
      <c r="C24" s="34"/>
      <c r="D24" s="34"/>
      <c r="E24" s="34"/>
      <c r="F24" s="34"/>
      <c r="G24" s="34">
        <v>1834.56</v>
      </c>
      <c r="H24" s="34">
        <f t="shared" si="1"/>
        <v>1834.56</v>
      </c>
      <c r="I24" s="27"/>
    </row>
    <row r="25" spans="1:9" ht="12.75">
      <c r="A25" s="27"/>
      <c r="B25" s="35" t="s">
        <v>69</v>
      </c>
      <c r="C25" s="34"/>
      <c r="D25" s="34"/>
      <c r="E25" s="34"/>
      <c r="F25" s="34">
        <v>25500</v>
      </c>
      <c r="G25" s="34"/>
      <c r="H25" s="34">
        <f t="shared" si="1"/>
        <v>25500</v>
      </c>
      <c r="I25" s="27"/>
    </row>
    <row r="26" spans="1:9" ht="12.75">
      <c r="A26" s="27"/>
      <c r="B26" s="35" t="s">
        <v>63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196624.95</v>
      </c>
      <c r="G28" s="34">
        <f>SUM(G6:G27)</f>
        <v>16499.56</v>
      </c>
      <c r="H28" s="34">
        <f t="shared" si="1"/>
        <v>213124.51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49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48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196624.95</v>
      </c>
      <c r="G44" s="38">
        <f t="shared" si="3"/>
        <v>16499.56</v>
      </c>
      <c r="H44" s="38">
        <f t="shared" si="3"/>
        <v>213124.51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2023-02-22T07:00:04Z</dcterms:modified>
  <cp:category/>
  <cp:version/>
  <cp:contentType/>
  <cp:contentStatus/>
</cp:coreProperties>
</file>