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<sst xmlns="http://schemas.openxmlformats.org/spreadsheetml/2006/main" count="103" uniqueCount="71">
  <si>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</si>
  <si>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</si>
  <si>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</si>
  <si>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</si>
  <si>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</si>
  <si>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</si>
  <si>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</si>
  <si>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</si>
  <si>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</si>
  <si>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</si>
  <si>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</si>
  <si>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</si>
  <si>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</si>
  <si>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</si>
  <si>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</si>
  <si>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</si>
  <si>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</si>
  <si>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</si>
  <si>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</si>
  <si>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</si>
  <si>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</si>
  <si>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</si>
  <si>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</si>
  <si>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</si>
  <si>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</si>
  <si>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</si>
  <si>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</si>
  <si>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</si>
  <si>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</si>
  <si>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</si>
  <si>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</si>
  <si>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</si>
  <si>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</si>
  <si>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</si>
  <si>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</si>
  <si>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</si>
  <si>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</si>
  <si>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</si>
  <si>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</si>
  <si>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</si>
  <si>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</si>
  <si>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</si>
  <si>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</si>
  <si>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</si>
  <si>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</si>
  <si>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</si>
  <si>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</si>
  <si>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</si>
  <si>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</si>
  <si>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</si>
  <si>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</si>
  <si>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</si>
  <si>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</si>
  <si>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</si>
  <si>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</si>
  <si>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</si>
  <si>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</si>
  <si>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</si>
  <si>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</si>
  <si>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</si>
  <si>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</si>
  <si>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</si>
  <si>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</si>
  <si>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MESSER</t>
  </si>
  <si>
    <t>AUTOSERVIS OBRADOVIĆ</t>
  </si>
  <si>
    <t>IVANOVIČ SERVIS</t>
  </si>
  <si>
    <t>SOFTEK</t>
  </si>
  <si>
    <t>TEHNISS</t>
  </si>
  <si>
    <t>messer</t>
  </si>
  <si>
    <t>СТАЊЕ СРЕДСТАВА НА БУЏЕТСКОМ РАЧУНУ ДОМА ЗДРАВЉА ЉИГ НА ДАН 07.12.2022. год.</t>
  </si>
  <si>
    <t>Specifikacija plaćanja po dobavljačima na da 07.12.2022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</si>
</sst>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P18" sqref="P1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203869.71000000008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199940.19</v>
      </c>
      <c r="D13" s="7" t="s">
        <v>0</v>
      </c>
    </row>
    <row r="14" spans="1:4" ht="12.75">
      <c r="A14" s="1">
        <v>2</v>
      </c>
      <c r="B14" s="6" t="s">
        <v>34</v>
      </c>
      <c r="C14" s="12">
        <v>843145.37</v>
      </c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843495.37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275380.48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>
        <v>545520.37</v>
      </c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>
        <v>18665</v>
      </c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839565.85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203869.71000000008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>
        <v>225719.35</v>
      </c>
      <c r="F7" s="34"/>
      <c r="G7" s="34"/>
      <c r="H7" s="34">
        <f t="shared" si="0"/>
        <v>225719.35</v>
      </c>
      <c r="I7" s="27"/>
    </row>
    <row r="8" spans="1:9" ht="12.75">
      <c r="A8" s="27"/>
      <c r="B8" s="33" t="s">
        <v>68</v>
      </c>
      <c r="C8" s="34"/>
      <c r="D8" s="34"/>
      <c r="E8" s="34"/>
      <c r="F8" s="34">
        <v>9576</v>
      </c>
      <c r="G8" s="34"/>
      <c r="H8" s="34">
        <f t="shared" si="0"/>
        <v>9576</v>
      </c>
      <c r="I8" s="27"/>
    </row>
    <row r="9" spans="1:9" ht="12.75">
      <c r="A9" s="27"/>
      <c r="B9" s="35" t="s">
        <v>44</v>
      </c>
      <c r="C9" s="34"/>
      <c r="D9" s="34"/>
      <c r="E9" s="34"/>
      <c r="F9" s="34">
        <v>76202.4</v>
      </c>
      <c r="G9" s="34"/>
      <c r="H9" s="34">
        <f t="shared" si="0"/>
        <v>76202.4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>
        <v>4000</v>
      </c>
      <c r="H10" s="34">
        <f t="shared" si="0"/>
        <v>4000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>
        <v>74043.2</v>
      </c>
      <c r="G13" s="34"/>
      <c r="H13" s="34">
        <f t="shared" si="0"/>
        <v>74043.2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>
        <v>5151</v>
      </c>
      <c r="G15" s="34"/>
      <c r="H15" s="34">
        <f t="shared" si="0"/>
        <v>5151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>
        <v>14665</v>
      </c>
      <c r="H18" s="34">
        <f t="shared" si="0"/>
        <v>14665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>
        <v>319801.02</v>
      </c>
      <c r="F20" s="34">
        <v>57207.88</v>
      </c>
      <c r="G20" s="34"/>
      <c r="H20" s="34">
        <f t="shared" si="1"/>
        <v>377008.9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>
        <v>43200</v>
      </c>
      <c r="G22" s="34"/>
      <c r="H22" s="34">
        <f t="shared" si="1"/>
        <v>43200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545520.37</v>
      </c>
      <c r="F28" s="34">
        <f>SUM(F6:F27)</f>
        <v>275380.48</v>
      </c>
      <c r="G28" s="34">
        <f>SUM(G6:G27)</f>
        <v>18665</v>
      </c>
      <c r="H28" s="34">
        <f t="shared" si="1"/>
        <v>839565.85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545520.37</v>
      </c>
      <c r="F44" s="38">
        <f t="shared" si="3"/>
        <v>275380.48</v>
      </c>
      <c r="G44" s="38">
        <f t="shared" si="3"/>
        <v>18665</v>
      </c>
      <c r="H44" s="38">
        <f t="shared" si="3"/>
        <v>839565.85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2022-12-08T07:41:43Z</dcterms:modified>
  <cp:category/>
  <cp:version/>
  <cp:contentType/>
  <cp:contentStatus/>
</cp:coreProperties>
</file>