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<sst xmlns="http://schemas.openxmlformats.org/spreadsheetml/2006/main" count="103" uniqueCount="71">
  <si>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</si>
  <si>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</si>
  <si>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</si>
  <si>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</si>
  <si>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</si>
  <si>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</si>
  <si>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</si>
  <si>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</si>
  <si>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</si>
  <si>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</si>
  <si>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</si>
  <si>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</si>
  <si>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</si>
  <si>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</si>
  <si>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</si>
  <si>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</si>
  <si>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</si>
  <si>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</si>
  <si>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</si>
  <si>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</si>
  <si>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</si>
  <si>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</si>
  <si>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</si>
  <si>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</si>
  <si>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</si>
  <si>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</si>
  <si>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</si>
  <si>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</si>
  <si>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</si>
  <si>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</si>
  <si>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</si>
  <si>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</si>
  <si>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</si>
  <si>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</si>
  <si>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</si>
  <si>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</si>
  <si>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</si>
  <si>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</si>
  <si>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</si>
  <si>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</si>
  <si>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</si>
  <si>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</si>
  <si>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</si>
  <si>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</si>
  <si>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</si>
  <si>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</si>
  <si>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</si>
  <si>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</si>
  <si>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</si>
  <si>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</si>
  <si>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</si>
  <si>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</si>
  <si>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</si>
  <si>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</si>
  <si>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</si>
  <si>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</si>
  <si>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</si>
  <si>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</si>
  <si>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</si>
  <si>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</si>
  <si>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</si>
  <si>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</si>
  <si>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</si>
  <si>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</si>
  <si>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MESSER</t>
  </si>
  <si>
    <t>Отпремнина</t>
  </si>
  <si>
    <t>INSTITUT ZA MED RADA</t>
  </si>
  <si>
    <t>AB SOFT</t>
  </si>
  <si>
    <t>WEBER</t>
  </si>
  <si>
    <t>СТАЊЕ СРЕДСТАВА НА БУЏЕТСКОМ РАЧУНУ ДОМА ЗДРАВЉА ЉИГ НА ДАН 23.09.2022. год.</t>
  </si>
  <si>
    <t>Specifikacija plaćanja po dobavljačima na da 23.09.2022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</si>
</sst>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41" sqref="C4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95255.03000000003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344978.48</v>
      </c>
      <c r="D13" s="7" t="s">
        <v>0</v>
      </c>
    </row>
    <row r="14" spans="1:4" ht="12.75">
      <c r="A14" s="1">
        <v>2</v>
      </c>
      <c r="B14" s="6" t="s">
        <v>37</v>
      </c>
      <c r="C14" s="12">
        <v>680059.29</v>
      </c>
      <c r="D14" s="7" t="s">
        <v>0</v>
      </c>
    </row>
    <row r="15" spans="1:4" ht="12.75">
      <c r="A15" s="1">
        <v>3</v>
      </c>
      <c r="B15" s="6" t="s">
        <v>2</v>
      </c>
      <c r="C15" s="12">
        <v>1100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681159.29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250823.45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>
        <v>680059.29</v>
      </c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55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51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930882.74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95255.03000000003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3" sqref="F2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48</v>
      </c>
      <c r="C6" s="34"/>
      <c r="D6" s="34"/>
      <c r="E6" s="34">
        <v>360258.27</v>
      </c>
      <c r="F6" s="34"/>
      <c r="G6" s="34"/>
      <c r="H6" s="34">
        <f aca="true" t="shared" si="0" ref="H6:H18">SUM(D6:G6)</f>
        <v>360258.27</v>
      </c>
      <c r="I6" s="27"/>
    </row>
    <row r="7" spans="1:9" ht="12.75">
      <c r="A7" s="27"/>
      <c r="B7" s="33" t="s">
        <v>66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>
        <v>72000</v>
      </c>
      <c r="G11" s="34"/>
      <c r="H11" s="34">
        <f t="shared" si="0"/>
        <v>72000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>
        <v>10000</v>
      </c>
      <c r="G14" s="34"/>
      <c r="H14" s="34">
        <f t="shared" si="0"/>
        <v>10000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>
        <v>38364</v>
      </c>
      <c r="G16" s="34"/>
      <c r="H16" s="34">
        <f t="shared" si="0"/>
        <v>38364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>
        <v>6000</v>
      </c>
      <c r="G17" s="34"/>
      <c r="H17" s="34">
        <f t="shared" si="0"/>
        <v>6000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>
        <v>319801.02</v>
      </c>
      <c r="F20" s="34">
        <v>64459.45</v>
      </c>
      <c r="G20" s="34"/>
      <c r="H20" s="34">
        <f t="shared" si="1"/>
        <v>384260.47000000003</v>
      </c>
      <c r="I20" s="27"/>
    </row>
    <row r="21" spans="1:9" ht="12.75">
      <c r="A21" s="27"/>
      <c r="B21" s="35" t="s">
        <v>33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67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>
        <v>24000</v>
      </c>
      <c r="G23" s="34"/>
      <c r="H23" s="34">
        <f t="shared" si="1"/>
        <v>24000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>
        <v>36000</v>
      </c>
      <c r="G24" s="34"/>
      <c r="H24" s="34">
        <f t="shared" si="1"/>
        <v>36000</v>
      </c>
      <c r="I24" s="27"/>
    </row>
    <row r="25" spans="1:9" ht="12.75">
      <c r="A25" s="27"/>
      <c r="B25" s="35" t="s">
        <v>48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680059.29</v>
      </c>
      <c r="F28" s="34">
        <f>SUM(F6:F27)</f>
        <v>250823.45</v>
      </c>
      <c r="G28" s="34">
        <f>SUM(G6:G27)</f>
        <v>0</v>
      </c>
      <c r="H28" s="34">
        <f t="shared" si="1"/>
        <v>930882.74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59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63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680059.29</v>
      </c>
      <c r="F44" s="38">
        <f t="shared" si="3"/>
        <v>250823.45</v>
      </c>
      <c r="G44" s="38">
        <f t="shared" si="3"/>
        <v>0</v>
      </c>
      <c r="H44" s="38">
        <f t="shared" si="3"/>
        <v>930882.74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2022-09-26T06:51:03Z</dcterms:modified>
  <cp:category/>
  <cp:version/>
  <cp:contentType/>
  <cp:contentStatus/>
</cp:coreProperties>
</file>