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<sst xmlns="http://schemas.openxmlformats.org/spreadsheetml/2006/main" count="103" uniqueCount="72">
  <si>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</si>
  <si>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</si>
  <si>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</si>
  <si>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</si>
  <si>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</si>
  <si>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</si>
  <si>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</si>
  <si>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</si>
  <si>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</si>
  <si>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</si>
  <si>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</si>
  <si>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</si>
  <si>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</si>
  <si>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</si>
  <si>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</si>
  <si>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</si>
  <si>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</si>
  <si>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</si>
  <si>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</si>
  <si>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</si>
  <si>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</si>
  <si>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</si>
  <si>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</si>
  <si>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</si>
  <si>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</si>
  <si>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</si>
  <si>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</si>
  <si>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</si>
  <si>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</si>
  <si>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</si>
  <si>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</si>
  <si>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</si>
  <si>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</si>
  <si>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</si>
  <si>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</si>
  <si>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</si>
  <si>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</si>
  <si>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</si>
  <si>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</si>
  <si>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</si>
  <si>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</si>
  <si>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</si>
  <si>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</si>
  <si>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</si>
  <si>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</si>
  <si>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</si>
  <si>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</si>
  <si>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</si>
  <si>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</si>
  <si>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</si>
  <si>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</si>
  <si>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</si>
  <si>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</si>
  <si>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</si>
  <si>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</si>
  <si>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</si>
  <si>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</si>
  <si>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</si>
  <si>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</si>
  <si>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</si>
  <si>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</si>
  <si>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</si>
  <si>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</si>
  <si>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</si>
  <si>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</si>
  <si>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</si>
  <si>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Specifikacija plaćanja po dobavljačima na da 12.09.2022 iz sredstava RFZO-a</t>
  </si>
  <si>
    <t>СТАЊЕ СРЕДСТАВА НА БУЏЕТСКОМ РАЧУНУ ДОМА ЗДРАВЉА ЉИГ НА ДАН 13.09.2022. год.</t>
  </si>
  <si>
    <t>INOPHARM</t>
  </si>
  <si>
    <t>INSTITUT ZA MED RADA</t>
  </si>
  <si>
    <t>AB SOFT</t>
  </si>
  <si>
    <t>WEBER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</si>
</sst>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85375.70000000001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61564.52</v>
      </c>
      <c r="D13" s="7" t="s">
        <v>0</v>
      </c>
    </row>
    <row r="14" spans="1:4" ht="12.75">
      <c r="A14" s="1">
        <v>2</v>
      </c>
      <c r="B14" s="6" t="s">
        <v>37</v>
      </c>
      <c r="C14" s="12">
        <v>434104.23</v>
      </c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436654.23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233447.15</v>
      </c>
      <c r="D21" s="1" t="s">
        <v>0</v>
      </c>
      <c r="E21" s="9"/>
    </row>
    <row r="22" spans="2:5" ht="12.75">
      <c r="B22" s="2" t="s">
        <v>6</v>
      </c>
      <c r="C22" s="14">
        <v>13979.68</v>
      </c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>
        <v>165416.22</v>
      </c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412843.05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85375.70000000001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>
        <v>11055</v>
      </c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69</v>
      </c>
      <c r="C7" s="34"/>
      <c r="D7" s="34"/>
      <c r="E7" s="34"/>
      <c r="F7" s="34">
        <v>6230</v>
      </c>
      <c r="G7" s="34"/>
      <c r="H7" s="34">
        <f t="shared" si="0"/>
        <v>6230</v>
      </c>
      <c r="I7" s="27"/>
    </row>
    <row r="8" spans="1:9" ht="12.75">
      <c r="A8" s="27"/>
      <c r="B8" s="33" t="s">
        <v>64</v>
      </c>
      <c r="C8" s="34">
        <v>2924.68</v>
      </c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>
        <v>43587.18</v>
      </c>
      <c r="G9" s="34"/>
      <c r="H9" s="34">
        <f t="shared" si="0"/>
        <v>43587.18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>
        <v>11199.78</v>
      </c>
      <c r="G12" s="34"/>
      <c r="H12" s="34">
        <f t="shared" si="0"/>
        <v>11199.78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60347.68</v>
      </c>
      <c r="G13" s="34"/>
      <c r="H13" s="34">
        <f t="shared" si="0"/>
        <v>60347.68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>
        <v>4000</v>
      </c>
      <c r="G19" s="34"/>
      <c r="H19" s="34">
        <f aca="true" t="shared" si="1" ref="H19:H28">SUM(C19:G19)</f>
        <v>4000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70</v>
      </c>
      <c r="C22" s="34"/>
      <c r="D22" s="34"/>
      <c r="E22" s="34"/>
      <c r="F22" s="34">
        <v>8400</v>
      </c>
      <c r="G22" s="34"/>
      <c r="H22" s="34">
        <f t="shared" si="1"/>
        <v>8400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>
        <v>165416.22</v>
      </c>
      <c r="F25" s="34"/>
      <c r="G25" s="34"/>
      <c r="H25" s="34">
        <f t="shared" si="1"/>
        <v>165416.22</v>
      </c>
      <c r="I25" s="27"/>
    </row>
    <row r="26" spans="1:9" ht="12.75">
      <c r="A26" s="27"/>
      <c r="B26" s="35" t="s">
        <v>71</v>
      </c>
      <c r="C26" s="34"/>
      <c r="D26" s="34"/>
      <c r="E26" s="34"/>
      <c r="F26" s="34">
        <v>3682.51</v>
      </c>
      <c r="G26" s="34"/>
      <c r="H26" s="34">
        <f t="shared" si="1"/>
        <v>3682.51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13979.68</v>
      </c>
      <c r="D28" s="34">
        <f>SUM(D6:D27)</f>
        <v>0</v>
      </c>
      <c r="E28" s="34">
        <f>SUM(E6:E27)</f>
        <v>165416.22</v>
      </c>
      <c r="F28" s="34">
        <f>SUM(F6:F27)</f>
        <v>233447.15</v>
      </c>
      <c r="G28" s="34">
        <f>SUM(G6:G27)</f>
        <v>0</v>
      </c>
      <c r="H28" s="34">
        <f t="shared" si="1"/>
        <v>412843.05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13979.68</v>
      </c>
      <c r="D44" s="38">
        <f t="shared" si="3"/>
        <v>0</v>
      </c>
      <c r="E44" s="38">
        <f t="shared" si="3"/>
        <v>165416.22</v>
      </c>
      <c r="F44" s="38">
        <f t="shared" si="3"/>
        <v>233447.15</v>
      </c>
      <c r="G44" s="38">
        <f t="shared" si="3"/>
        <v>0</v>
      </c>
      <c r="H44" s="38">
        <f t="shared" si="3"/>
        <v>412843.05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2022-09-14T07:14:31Z</dcterms:modified>
  <cp:category/>
  <cp:version/>
  <cp:contentType/>
  <cp:contentStatus/>
</cp:coreProperties>
</file>