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9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<sst xmlns="http://schemas.openxmlformats.org/spreadsheetml/2006/main" count="103" uniqueCount="72">
  <si>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</si>
  <si>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</si>
  <si>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</si>
  <si>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</si>
  <si>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</si>
  <si>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</si>
  <si>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</si>
  <si>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</si>
  <si>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</si>
  <si>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</si>
  <si>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</si>
  <si>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</si>
  <si>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</si>
  <si>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</si>
  <si>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</si>
  <si>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</si>
  <si>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</si>
  <si>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</si>
  <si>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</si>
  <si>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</si>
  <si>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</si>
  <si>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</si>
  <si>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</si>
  <si>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</si>
  <si>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</si>
  <si>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</si>
  <si>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</si>
  <si>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</si>
  <si>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</si>
  <si>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</si>
  <si>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</si>
  <si>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</si>
  <si>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</si>
  <si>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</si>
  <si>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</si>
  <si>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</si>
  <si>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</si>
  <si>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</si>
  <si>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</si>
  <si>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</si>
  <si>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</si>
  <si>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</si>
  <si>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</si>
  <si>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</si>
  <si>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</si>
  <si>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</si>
  <si>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</si>
  <si>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</si>
  <si>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</si>
  <si>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</si>
  <si>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</si>
  <si>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</si>
  <si>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</si>
  <si>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</si>
  <si>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</si>
  <si>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</si>
  <si>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</si>
  <si>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</si>
  <si>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</si>
  <si>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</si>
  <si>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</si>
  <si>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</si>
  <si>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</si>
  <si>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</si>
  <si>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</si>
  <si>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</si>
  <si>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</si>
  <si>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</si>
  <si>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Specifikacija plaćanja po dobavljačima na da 07.09.2022 iz sredstava RFZO-a</t>
  </si>
  <si>
    <t>СТАЊЕ СРЕДСТАВА НА БУЏЕТСКОМ РАЧУНУ ДОМА ЗДРАВЉА ЉИГ НА ДАН 07.09.2022. год.</t>
  </si>
  <si>
    <t>WEBER</t>
  </si>
  <si>
    <t>MEDIPRO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</si>
</sst>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63804.340000000084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586580.55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210569.98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>
        <v>12120</v>
      </c>
      <c r="D27" s="1" t="s">
        <v>0</v>
      </c>
      <c r="E27" s="9"/>
    </row>
    <row r="28" spans="2:5" ht="12.75">
      <c r="B28" s="2" t="s">
        <v>67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302786.23</v>
      </c>
      <c r="D30" s="21" t="s">
        <v>0</v>
      </c>
      <c r="E30" s="9"/>
    </row>
    <row r="31" spans="2:5" ht="12.75">
      <c r="B31" s="25" t="s">
        <v>53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54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525476.21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63804.340000000084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11" sqref="F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70</v>
      </c>
      <c r="C6" s="34"/>
      <c r="D6" s="34"/>
      <c r="E6" s="34"/>
      <c r="F6" s="34">
        <v>6360</v>
      </c>
      <c r="G6" s="34"/>
      <c r="H6" s="34">
        <f aca="true" t="shared" si="0" ref="H6:H18">SUM(D6:G6)</f>
        <v>6360</v>
      </c>
      <c r="I6" s="27"/>
    </row>
    <row r="7" spans="1:9" ht="12.75">
      <c r="A7" s="27"/>
      <c r="B7" s="33" t="s">
        <v>58</v>
      </c>
      <c r="C7" s="34"/>
      <c r="D7" s="34"/>
      <c r="E7" s="34"/>
      <c r="F7" s="34">
        <v>10614</v>
      </c>
      <c r="G7" s="34"/>
      <c r="H7" s="34">
        <f t="shared" si="0"/>
        <v>10614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>
        <v>36481.18</v>
      </c>
      <c r="G9" s="34"/>
      <c r="H9" s="34">
        <f t="shared" si="0"/>
        <v>36481.18</v>
      </c>
      <c r="I9" s="27"/>
    </row>
    <row r="10" spans="1:9" ht="12.75">
      <c r="A10" s="27"/>
      <c r="B10" s="35" t="s">
        <v>71</v>
      </c>
      <c r="C10" s="34"/>
      <c r="D10" s="34"/>
      <c r="E10" s="34"/>
      <c r="F10" s="34">
        <v>17916</v>
      </c>
      <c r="G10" s="34"/>
      <c r="H10" s="34">
        <f t="shared" si="0"/>
        <v>17916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>
        <v>3651</v>
      </c>
      <c r="G15" s="34"/>
      <c r="H15" s="34">
        <f t="shared" si="0"/>
        <v>3651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>
        <v>6000</v>
      </c>
      <c r="G17" s="34"/>
      <c r="H17" s="34">
        <f t="shared" si="0"/>
        <v>6000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>
        <v>12120</v>
      </c>
      <c r="H18" s="34">
        <f t="shared" si="0"/>
        <v>12120</v>
      </c>
      <c r="I18" s="27"/>
    </row>
    <row r="19" spans="1:9" ht="12.75">
      <c r="A19" s="27"/>
      <c r="B19" s="35" t="s">
        <v>63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>
        <v>53888.6</v>
      </c>
      <c r="G20" s="34"/>
      <c r="H20" s="34">
        <f t="shared" si="1"/>
        <v>53888.6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>
        <v>18900</v>
      </c>
      <c r="G22" s="34"/>
      <c r="H22" s="34">
        <f t="shared" si="1"/>
        <v>18900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>
        <v>24000</v>
      </c>
      <c r="G23" s="34"/>
      <c r="H23" s="34">
        <f t="shared" si="1"/>
        <v>24000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>
        <v>22759.2</v>
      </c>
      <c r="G27" s="34"/>
      <c r="H27" s="34">
        <f t="shared" si="1"/>
        <v>22759.2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210569.98</v>
      </c>
      <c r="G28" s="34">
        <f>SUM(G6:G27)</f>
        <v>12120</v>
      </c>
      <c r="H28" s="34">
        <f t="shared" si="1"/>
        <v>222689.98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210569.98</v>
      </c>
      <c r="G44" s="38">
        <f t="shared" si="3"/>
        <v>12120</v>
      </c>
      <c r="H44" s="38">
        <f t="shared" si="3"/>
        <v>222689.98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2022-09-08T06:51:04Z</dcterms:modified>
  <cp:category/>
  <cp:version/>
  <cp:contentType/>
  <cp:contentStatus/>
</cp:coreProperties>
</file>