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<sst xmlns="http://schemas.openxmlformats.org/spreadsheetml/2006/main" count="103" uniqueCount="72">
  <si>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</si>
  <si>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</si>
  <si>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</si>
  <si>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</si>
  <si>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</si>
  <si>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</si>
  <si>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</si>
  <si>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</si>
  <si>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</si>
  <si>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</si>
  <si>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</si>
  <si>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</si>
  <si>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</si>
  <si>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</si>
  <si>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</si>
  <si>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</si>
  <si>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</si>
  <si>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</si>
  <si>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</si>
  <si>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</si>
  <si>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</si>
  <si>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</si>
  <si>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</si>
  <si>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</si>
  <si>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</si>
  <si>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</si>
  <si>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</si>
  <si>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</si>
  <si>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</si>
  <si>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</si>
  <si>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</si>
  <si>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</si>
  <si>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</si>
  <si>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</si>
  <si>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</si>
  <si>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</si>
  <si>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</si>
  <si>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</si>
  <si>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</si>
  <si>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</si>
  <si>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</si>
  <si>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</si>
  <si>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</si>
  <si>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</si>
  <si>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</si>
  <si>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</si>
  <si>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</si>
  <si>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</si>
  <si>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</si>
  <si>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</si>
  <si>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</si>
  <si>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</si>
  <si>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</si>
  <si>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</si>
  <si>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</si>
  <si>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</si>
  <si>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</si>
  <si>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DUNAV</t>
  </si>
  <si>
    <t>PHOENIX PHARMA</t>
  </si>
  <si>
    <t>SOPHARMA TRADING</t>
  </si>
  <si>
    <t>MESSER</t>
  </si>
  <si>
    <t xml:space="preserve">Остале исплате </t>
  </si>
  <si>
    <t>EPS</t>
  </si>
  <si>
    <t>SPEKTAR ELEKTRO</t>
  </si>
  <si>
    <t>JEREMIC</t>
  </si>
  <si>
    <t>COMMEX</t>
  </si>
  <si>
    <t>YUNIKOM</t>
  </si>
  <si>
    <t>IVANOVIC</t>
  </si>
  <si>
    <t>VERALEKS</t>
  </si>
  <si>
    <t>СТАЊЕ СРЕДСТАВА НА БУЏЕТСКОМ РАЧУНУ ДОМА ЗДРАВЉА ЉИГ НА ДАН 10.01.2022. год.</t>
  </si>
  <si>
    <t>Specifikacija plaćanja po dobavljačima na da 10.01.2022. iz sredstava RFZO-a</t>
  </si>
  <si>
    <t>Specifikacija plaćanja po dobavljačima na da 10.01..2022.godine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</si>
</sst>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F13" sqref="F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638933.3699999999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20368.38</v>
      </c>
      <c r="D13" s="7" t="s">
        <v>0</v>
      </c>
    </row>
    <row r="14" spans="1:4" ht="12.75">
      <c r="A14" s="1">
        <v>2</v>
      </c>
      <c r="B14" s="6" t="s">
        <v>38</v>
      </c>
      <c r="C14" s="12">
        <v>1102531.42</v>
      </c>
      <c r="D14" s="7" t="s">
        <v>0</v>
      </c>
    </row>
    <row r="15" spans="1:4" ht="12.75">
      <c r="A15" s="1">
        <v>3</v>
      </c>
      <c r="B15" s="6" t="s">
        <v>2</v>
      </c>
      <c r="C15" s="12">
        <v>300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1102831.42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110099.21</v>
      </c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>
        <v>374057.22</v>
      </c>
      <c r="D25" s="1" t="s">
        <v>0</v>
      </c>
      <c r="E25" s="9"/>
    </row>
    <row r="26" spans="2:5" ht="12.75">
      <c r="B26" s="2" t="s">
        <v>42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44</v>
      </c>
      <c r="C36" s="12"/>
      <c r="D36" s="7" t="s">
        <v>0</v>
      </c>
      <c r="E36" s="9"/>
    </row>
    <row r="37" spans="2:5" ht="12.75">
      <c r="B37" s="6" t="s">
        <v>61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484266.43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638933.3699999999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2">
      <selection activeCell="Q27" sqref="Q2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41</v>
      </c>
      <c r="C6" s="34"/>
      <c r="D6" s="34">
        <v>94319.05</v>
      </c>
      <c r="E6" s="34"/>
      <c r="F6" s="34"/>
      <c r="G6" s="34"/>
      <c r="H6" s="34">
        <f aca="true" t="shared" si="0" ref="H6:H18">SUM(D6:G6)</f>
        <v>94319.05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>
        <v>15780.16</v>
      </c>
      <c r="E8" s="34"/>
      <c r="F8" s="34"/>
      <c r="G8" s="34"/>
      <c r="H8" s="34">
        <f t="shared" si="0"/>
        <v>15780.16</v>
      </c>
      <c r="I8" s="27"/>
    </row>
    <row r="9" spans="1:9" ht="12.75">
      <c r="A9" s="27"/>
      <c r="B9" s="35" t="s">
        <v>57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>
        <v>230188.28</v>
      </c>
      <c r="F20" s="34"/>
      <c r="G20" s="34"/>
      <c r="H20" s="34">
        <f t="shared" si="1"/>
        <v>230188.28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55</v>
      </c>
      <c r="C25" s="34"/>
      <c r="D25" s="34"/>
      <c r="E25" s="34">
        <v>143868.94</v>
      </c>
      <c r="F25" s="34"/>
      <c r="G25" s="34"/>
      <c r="H25" s="34">
        <f t="shared" si="1"/>
        <v>143868.94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110099.21</v>
      </c>
      <c r="E28" s="34">
        <f>SUM(E6:E27)</f>
        <v>374057.22</v>
      </c>
      <c r="F28" s="34">
        <f>SUM(F7:F27)</f>
        <v>0</v>
      </c>
      <c r="G28" s="34">
        <f>SUM(G6:G27)</f>
        <v>0</v>
      </c>
      <c r="H28" s="34">
        <f t="shared" si="1"/>
        <v>484156.43</v>
      </c>
      <c r="I28" s="27"/>
      <c r="M28" t="s">
        <v>51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51</v>
      </c>
    </row>
    <row r="33" spans="1:9" ht="25.5">
      <c r="A33" s="27"/>
      <c r="B33" s="30" t="s">
        <v>17</v>
      </c>
      <c r="C33" s="31" t="s">
        <v>50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43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110099.21</v>
      </c>
      <c r="E44" s="38">
        <f t="shared" si="3"/>
        <v>374057.22</v>
      </c>
      <c r="F44" s="38">
        <f t="shared" si="3"/>
        <v>0</v>
      </c>
      <c r="G44" s="38">
        <f t="shared" si="3"/>
        <v>0</v>
      </c>
      <c r="H44" s="38">
        <f t="shared" si="3"/>
        <v>484156.43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2022-01-11T07:10:20Z</dcterms:modified>
  <cp:category/>
  <cp:version/>
  <cp:contentType/>
  <cp:contentStatus/>
</cp:coreProperties>
</file>