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<sst xmlns="http://schemas.openxmlformats.org/spreadsheetml/2006/main" count="103" uniqueCount="72">
  <si>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</si>
  <si>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</si>
  <si>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</si>
  <si>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</si>
  <si>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</si>
  <si>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</si>
  <si>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</si>
  <si>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</si>
  <si>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</si>
  <si>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</si>
  <si>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</si>
  <si>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</si>
  <si>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</si>
  <si>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</si>
  <si>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</si>
  <si>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</si>
  <si>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</si>
  <si>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</si>
  <si>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</si>
  <si>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</si>
  <si>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</si>
  <si>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</si>
  <si>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</si>
  <si>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</si>
  <si>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</si>
  <si>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</si>
  <si>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</si>
  <si>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</si>
  <si>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</si>
  <si>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</si>
  <si>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</si>
  <si>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</si>
  <si>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</si>
  <si>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</si>
  <si>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</si>
  <si>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</si>
  <si>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</si>
  <si>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</si>
  <si>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</si>
  <si>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</si>
  <si>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</si>
  <si>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</si>
  <si>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</si>
  <si>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</si>
  <si>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</si>
  <si>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</si>
  <si>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</si>
  <si>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</si>
  <si>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</si>
  <si>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</si>
  <si>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</si>
  <si>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</si>
  <si>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</si>
  <si>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</si>
  <si>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</si>
  <si>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</si>
  <si>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</si>
  <si>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DUNAV</t>
  </si>
  <si>
    <t>PHOENIX PHARMA</t>
  </si>
  <si>
    <t>SOPHARMA TRADING</t>
  </si>
  <si>
    <t>MESSER</t>
  </si>
  <si>
    <t xml:space="preserve">Остале исплате </t>
  </si>
  <si>
    <t>EPS</t>
  </si>
  <si>
    <t>SPEKTAR ELEKTRO</t>
  </si>
  <si>
    <t>JEREMIC</t>
  </si>
  <si>
    <t>COMMEX</t>
  </si>
  <si>
    <t>YUNIKOM</t>
  </si>
  <si>
    <t>IVANOVIC</t>
  </si>
  <si>
    <t>VERALEKS</t>
  </si>
  <si>
    <t>Specifikacija plaćanja po dobavljačima na da 04.01.2022. iz sredstava RFZO-a</t>
  </si>
  <si>
    <t>Specifikacija plaćanja po dobavljačima na da 04.01..2022.godine -DIREKTNO PLACANJE I PARTICIPACIJA</t>
  </si>
  <si>
    <t>СТАЊЕ СРЕДСТАВА НА БУЏЕТСКОМ РАЧУНУ ДОМА ЗДРАВЉА ЉИГ НА ДАН 04.01.2022.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</si>
</sst>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28" sqref="I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17418.37999999989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108550.38</v>
      </c>
      <c r="D13" s="7" t="s">
        <v>0</v>
      </c>
    </row>
    <row r="14" spans="1:4" ht="12.75">
      <c r="A14" s="1">
        <v>2</v>
      </c>
      <c r="B14" s="6" t="s">
        <v>38</v>
      </c>
      <c r="C14" s="12">
        <v>3532511.87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39</v>
      </c>
      <c r="C16" s="12">
        <v>18772.26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3551284.13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42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>
        <v>3551284.13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91132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44</v>
      </c>
      <c r="C36" s="12"/>
      <c r="D36" s="7" t="s">
        <v>0</v>
      </c>
      <c r="E36" s="9"/>
    </row>
    <row r="37" spans="2:5" ht="12.75">
      <c r="B37" s="6" t="s">
        <v>61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3642416.13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17418.37999999989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">
      <selection activeCell="O31" sqref="O31:P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57</v>
      </c>
      <c r="C9" s="34"/>
      <c r="D9" s="34"/>
      <c r="E9" s="34"/>
      <c r="F9" s="34">
        <v>82541</v>
      </c>
      <c r="G9" s="34"/>
      <c r="H9" s="34">
        <f t="shared" si="0"/>
        <v>82541</v>
      </c>
      <c r="I9" s="27"/>
    </row>
    <row r="10" spans="1:9" ht="12.75">
      <c r="A10" s="27"/>
      <c r="B10" s="35" t="s">
        <v>64</v>
      </c>
      <c r="C10" s="34"/>
      <c r="D10" s="34"/>
      <c r="E10" s="34"/>
      <c r="F10" s="34">
        <v>4850</v>
      </c>
      <c r="G10" s="34"/>
      <c r="H10" s="34">
        <f t="shared" si="0"/>
        <v>4850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>
        <v>16500</v>
      </c>
      <c r="H19" s="34">
        <f aca="true" t="shared" si="1" ref="H19:H28">SUM(C19:G19)</f>
        <v>16500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2799.78</v>
      </c>
      <c r="G21" s="34"/>
      <c r="H21" s="34">
        <f t="shared" si="1"/>
        <v>2799.78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>
        <v>86200</v>
      </c>
      <c r="G22" s="34"/>
      <c r="H22" s="34">
        <f t="shared" si="1"/>
        <v>86200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68</v>
      </c>
      <c r="C27" s="34"/>
      <c r="D27" s="34"/>
      <c r="E27" s="34"/>
      <c r="F27" s="34">
        <v>80388</v>
      </c>
      <c r="G27" s="34"/>
      <c r="H27" s="34">
        <f t="shared" si="1"/>
        <v>80388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SUM(F7:F27)</f>
        <v>256778.78</v>
      </c>
      <c r="G28" s="34">
        <f>SUM(G6:G27)</f>
        <v>16500</v>
      </c>
      <c r="H28" s="34">
        <f t="shared" si="1"/>
        <v>273278.78</v>
      </c>
      <c r="I28" s="27"/>
      <c r="M28" t="s">
        <v>51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51</v>
      </c>
    </row>
    <row r="33" spans="1:9" ht="25.5">
      <c r="A33" s="27"/>
      <c r="B33" s="30" t="s">
        <v>17</v>
      </c>
      <c r="C33" s="31" t="s">
        <v>50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66</v>
      </c>
      <c r="C39" s="34"/>
      <c r="D39" s="34">
        <v>155520</v>
      </c>
      <c r="E39" s="34"/>
      <c r="F39" s="34"/>
      <c r="G39" s="34"/>
      <c r="H39" s="34">
        <f t="shared" si="2"/>
        <v>155520</v>
      </c>
      <c r="I39" s="27"/>
    </row>
    <row r="40" spans="1:9" ht="12.75">
      <c r="A40" s="27"/>
      <c r="B40" s="35" t="s">
        <v>59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43</v>
      </c>
      <c r="C41" s="34">
        <f>SUM(C34:C40)</f>
        <v>0</v>
      </c>
      <c r="D41" s="34">
        <f>SUM(D34:D39)</f>
        <v>155520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155520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155520</v>
      </c>
      <c r="E44" s="38">
        <f t="shared" si="3"/>
        <v>0</v>
      </c>
      <c r="F44" s="38">
        <f t="shared" si="3"/>
        <v>256778.78</v>
      </c>
      <c r="G44" s="38">
        <f t="shared" si="3"/>
        <v>16500</v>
      </c>
      <c r="H44" s="38">
        <f t="shared" si="3"/>
        <v>428798.78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2022-01-05T07:22:43Z</dcterms:modified>
  <cp:category/>
  <cp:version/>
  <cp:contentType/>
  <cp:contentStatus/>
</cp:coreProperties>
</file>