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<sst xmlns="http://schemas.openxmlformats.org/spreadsheetml/2006/main" count="102" uniqueCount="71">
  <si>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</si>
  <si>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</si>
  <si>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</si>
  <si>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</si>
  <si>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</si>
  <si>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</si>
  <si>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</si>
  <si>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</si>
  <si>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</si>
  <si>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</si>
  <si>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</si>
  <si>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</si>
  <si>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</si>
  <si>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</si>
  <si>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</si>
  <si>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</si>
  <si>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</si>
  <si>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</si>
  <si>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</si>
  <si>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</si>
  <si>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</si>
  <si>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</si>
  <si>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</si>
  <si>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</si>
  <si>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</si>
  <si>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</si>
  <si>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</si>
  <si>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</si>
  <si>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</si>
  <si>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</si>
  <si>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</si>
  <si>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</si>
  <si>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</si>
  <si>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</si>
  <si>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</si>
  <si>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</si>
  <si>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</si>
  <si>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</si>
  <si>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</si>
  <si>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</si>
  <si>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</si>
  <si>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</si>
  <si>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</si>
  <si>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</si>
  <si>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</si>
  <si>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</si>
  <si>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</si>
  <si>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</si>
  <si>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</si>
  <si>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</si>
  <si>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</si>
  <si>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</si>
  <si>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</si>
  <si>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</si>
  <si>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PHARMASWISS</t>
  </si>
  <si>
    <t>YUNYKOM</t>
  </si>
  <si>
    <t>INSTITUT ZA MED RADA</t>
  </si>
  <si>
    <t>VEGA</t>
  </si>
  <si>
    <t>NIS</t>
  </si>
  <si>
    <t>Oтпремнина</t>
  </si>
  <si>
    <t>AB SOFT</t>
  </si>
  <si>
    <t>LAUFER DENTAL</t>
  </si>
  <si>
    <t>B BRAUN</t>
  </si>
  <si>
    <t>PATOLOG</t>
  </si>
  <si>
    <t>METALAC</t>
  </si>
  <si>
    <t>DUNAV</t>
  </si>
  <si>
    <t>IVANOVIC</t>
  </si>
  <si>
    <t>PHOENIX PHARMA</t>
  </si>
  <si>
    <t>СТАЊЕ СРЕДСТАВА НА БУЏЕТСКОМ РАЧУНУ ДОМА ЗДРАВЉА ЉИГ НА ДАН 03.11.2021. год.</t>
  </si>
  <si>
    <t>Specifikacija plaćanja po dobavljačima na da 03.11.2021. iz sredstava RFZO-a</t>
  </si>
  <si>
    <t>Specifikacija plaćanja po dobavljačima na da 03.11.2021.godine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</si>
</sst>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32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258715.3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134457.64</v>
      </c>
      <c r="D13" s="7" t="s">
        <v>0</v>
      </c>
    </row>
    <row r="14" spans="1:4" ht="12.75">
      <c r="A14" s="1">
        <v>2</v>
      </c>
      <c r="B14" s="6" t="s">
        <v>39</v>
      </c>
      <c r="C14" s="12">
        <v>271685.92</v>
      </c>
      <c r="D14" s="7" t="s">
        <v>0</v>
      </c>
    </row>
    <row r="15" spans="1:4" ht="12.75">
      <c r="A15" s="1">
        <v>3</v>
      </c>
      <c r="B15" s="6" t="s">
        <v>2</v>
      </c>
      <c r="C15" s="12">
        <v>950</v>
      </c>
      <c r="D15" s="7" t="s">
        <v>0</v>
      </c>
    </row>
    <row r="16" spans="1:5" ht="12.75">
      <c r="A16" s="1">
        <v>4</v>
      </c>
      <c r="B16" s="2" t="s">
        <v>40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272635.92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25157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38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43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>
        <v>89202</v>
      </c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59</v>
      </c>
      <c r="C35" s="12"/>
      <c r="D35" s="7" t="s">
        <v>0</v>
      </c>
      <c r="E35" s="9"/>
    </row>
    <row r="36" spans="2:5" ht="12.75">
      <c r="B36" s="6" t="s">
        <v>45</v>
      </c>
      <c r="C36" s="12">
        <v>34019.26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148378.26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258715.3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Q23" sqref="Q2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63</v>
      </c>
      <c r="C7" s="34"/>
      <c r="D7" s="34"/>
      <c r="E7" s="34"/>
      <c r="F7" s="34">
        <v>25157</v>
      </c>
      <c r="G7" s="34"/>
      <c r="H7" s="34">
        <f t="shared" si="0"/>
        <v>25157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65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30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37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31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36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34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25157</v>
      </c>
      <c r="G28" s="34">
        <f>SUM(G6:G27)</f>
        <v>0</v>
      </c>
      <c r="H28" s="34">
        <f t="shared" si="1"/>
        <v>25157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52</v>
      </c>
    </row>
    <row r="33" spans="1:9" ht="25.5">
      <c r="A33" s="27"/>
      <c r="B33" s="30" t="s">
        <v>18</v>
      </c>
      <c r="C33" s="31" t="s">
        <v>51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57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54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67</v>
      </c>
      <c r="C37" s="34">
        <v>34019.26</v>
      </c>
      <c r="D37" s="34"/>
      <c r="E37" s="34"/>
      <c r="F37" s="34"/>
      <c r="G37" s="34"/>
      <c r="H37" s="34">
        <f t="shared" si="2"/>
        <v>34019.26</v>
      </c>
      <c r="I37" s="27"/>
    </row>
    <row r="38" spans="1:9" ht="12.75">
      <c r="A38" s="27"/>
      <c r="B38" s="35" t="s">
        <v>62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63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44</v>
      </c>
      <c r="C41" s="34">
        <f>SUM(C34:C39)</f>
        <v>34019.26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34019.26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34019.26</v>
      </c>
      <c r="D44" s="38">
        <f t="shared" si="3"/>
        <v>0</v>
      </c>
      <c r="E44" s="38">
        <f t="shared" si="3"/>
        <v>0</v>
      </c>
      <c r="F44" s="38">
        <f t="shared" si="3"/>
        <v>25157</v>
      </c>
      <c r="G44" s="38">
        <f t="shared" si="3"/>
        <v>0</v>
      </c>
      <c r="H44" s="38">
        <f t="shared" si="3"/>
        <v>59176.26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2021-11-04T07:14:18Z</dcterms:modified>
  <cp:category/>
  <cp:version/>
  <cp:contentType/>
  <cp:contentStatus/>
</cp:coreProperties>
</file>