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<sst xmlns="http://schemas.openxmlformats.org/spreadsheetml/2006/main" count="101" uniqueCount="71">
  <si>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</si>
  <si>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</si>
  <si>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</si>
  <si>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</si>
  <si>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</si>
  <si>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</si>
  <si>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</si>
  <si>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</si>
  <si>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</si>
  <si>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</si>
  <si>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</si>
  <si>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</si>
  <si>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</si>
  <si>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</si>
  <si>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</si>
  <si>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</si>
  <si>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</si>
  <si>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</si>
  <si>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</si>
  <si>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</si>
  <si>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</si>
  <si>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</si>
  <si>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</si>
  <si>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</si>
  <si>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</si>
  <si>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</si>
  <si>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</si>
  <si>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</si>
  <si>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</si>
  <si>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</si>
  <si>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</si>
  <si>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</si>
  <si>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</si>
  <si>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</si>
  <si>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</si>
  <si>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</si>
  <si>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</si>
  <si>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</si>
  <si>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</si>
  <si>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</si>
  <si>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</si>
  <si>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</si>
  <si>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</si>
  <si>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</si>
  <si>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</si>
  <si>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</si>
  <si>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</si>
  <si>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</si>
  <si>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</si>
  <si>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EPS</t>
  </si>
  <si>
    <t>Директно плаћање -ЛЕКОВИ</t>
  </si>
  <si>
    <t>PATOLOG</t>
  </si>
  <si>
    <t>I D COM</t>
  </si>
  <si>
    <t>OPSTA BOLNICA</t>
  </si>
  <si>
    <t>VEGA</t>
  </si>
  <si>
    <t>FARMALOGIST</t>
  </si>
  <si>
    <t>REMONDIS</t>
  </si>
  <si>
    <t>Солидарна помоћ</t>
  </si>
  <si>
    <t>lek</t>
  </si>
  <si>
    <t>VERALEKS</t>
  </si>
  <si>
    <t xml:space="preserve"> </t>
  </si>
  <si>
    <t>AB SOFT</t>
  </si>
  <si>
    <t>SZVR NIKAČEVIĆ</t>
  </si>
  <si>
    <t>ковид награде</t>
  </si>
  <si>
    <t>PHOENIX PHARMA</t>
  </si>
  <si>
    <t>LAUFER DENTAL</t>
  </si>
  <si>
    <t>PHARMASWISS</t>
  </si>
  <si>
    <t>GRAFOTEX</t>
  </si>
  <si>
    <t>Specifikacija plaćanja po dobavljačima na da 26.05.2021.godine -DIREKTNO PLACANJE I PARTICIPACIJA</t>
  </si>
  <si>
    <t>Specifikacija plaćanja po dobavljačima na da 26.05.2021. iz sredstava RFZO-a</t>
  </si>
  <si>
    <t>СТАЊЕ СРЕДСТАВА НА БУЏЕТСКОМ РАЧУНУ ДОМА ЗДРАВЉА ЉИГ НА ДАН 26.05.2021. год.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</si>
</sst>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37" sqref="C3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217373.49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307210.4</v>
      </c>
      <c r="D13" s="7" t="s">
        <v>0</v>
      </c>
    </row>
    <row r="14" spans="1:4" ht="12.75">
      <c r="A14" s="1">
        <v>2</v>
      </c>
      <c r="B14" s="6" t="s">
        <v>43</v>
      </c>
      <c r="C14" s="12">
        <v>86376.84</v>
      </c>
      <c r="D14" s="7" t="s">
        <v>0</v>
      </c>
    </row>
    <row r="15" spans="1:4" ht="12.75">
      <c r="A15" s="1">
        <v>3</v>
      </c>
      <c r="B15" s="6" t="s">
        <v>2</v>
      </c>
      <c r="C15" s="12">
        <v>350</v>
      </c>
      <c r="D15" s="7" t="s">
        <v>0</v>
      </c>
    </row>
    <row r="16" spans="1:5" ht="12.75">
      <c r="A16" s="1">
        <v>4</v>
      </c>
      <c r="B16" s="2" t="s">
        <v>44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86726.84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90186.91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47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63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41</v>
      </c>
      <c r="C35" s="12"/>
      <c r="D35" s="7" t="s">
        <v>0</v>
      </c>
      <c r="E35" s="9"/>
    </row>
    <row r="36" spans="2:5" ht="12.75">
      <c r="B36" s="6" t="s">
        <v>50</v>
      </c>
      <c r="C36" s="12">
        <v>86376.84</v>
      </c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176563.75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217373.49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7">
      <selection activeCell="C37" sqref="C37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61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59</v>
      </c>
      <c r="C8" s="34"/>
      <c r="D8" s="34"/>
      <c r="E8" s="34"/>
      <c r="F8" s="34">
        <v>54768</v>
      </c>
      <c r="G8" s="34"/>
      <c r="H8" s="34">
        <f t="shared" si="0"/>
        <v>54768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52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65</v>
      </c>
      <c r="C25" s="34"/>
      <c r="D25" s="34"/>
      <c r="E25" s="34"/>
      <c r="F25" s="34"/>
      <c r="G25" s="34">
        <v>10261.91</v>
      </c>
      <c r="H25" s="34">
        <f t="shared" si="1"/>
        <v>10261.91</v>
      </c>
      <c r="I25" s="27"/>
    </row>
    <row r="26" spans="1:9" ht="12.75">
      <c r="A26" s="27"/>
      <c r="B26" s="35" t="s">
        <v>37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54768</v>
      </c>
      <c r="G28" s="34">
        <f>SUM(G6:G27)</f>
        <v>10261.91</v>
      </c>
      <c r="H28" s="34">
        <f t="shared" si="1"/>
        <v>65029.91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60</v>
      </c>
    </row>
    <row r="33" spans="1:9" ht="25.5">
      <c r="A33" s="27"/>
      <c r="B33" s="30" t="s">
        <v>18</v>
      </c>
      <c r="C33" s="31" t="s">
        <v>58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54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66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55</v>
      </c>
      <c r="C36" s="34">
        <v>86376.84</v>
      </c>
      <c r="D36" s="34"/>
      <c r="E36" s="34"/>
      <c r="F36" s="34"/>
      <c r="G36" s="34"/>
      <c r="H36" s="34">
        <f t="shared" si="2"/>
        <v>86376.84</v>
      </c>
      <c r="I36" s="27"/>
    </row>
    <row r="37" spans="1:9" ht="12.75">
      <c r="A37" s="27"/>
      <c r="B37" s="35" t="s">
        <v>64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51</v>
      </c>
      <c r="C39" s="34"/>
      <c r="D39" s="34"/>
      <c r="E39" s="34"/>
      <c r="F39" s="34">
        <v>25157</v>
      </c>
      <c r="G39" s="34"/>
      <c r="H39" s="34">
        <f t="shared" si="2"/>
        <v>25157</v>
      </c>
      <c r="I39" s="27"/>
    </row>
    <row r="40" spans="1:9" ht="12.75">
      <c r="A40" s="27"/>
      <c r="B40" s="33" t="s">
        <v>48</v>
      </c>
      <c r="C40" s="34">
        <f>SUM(C34:C39)</f>
        <v>86376.84</v>
      </c>
      <c r="D40" s="34">
        <f>SUM(D34:D39)</f>
        <v>0</v>
      </c>
      <c r="E40" s="34">
        <f>SUM(E34:E39)</f>
        <v>0</v>
      </c>
      <c r="F40" s="34">
        <f>SUM(F34:F39)</f>
        <v>25157</v>
      </c>
      <c r="G40" s="34">
        <f>SUM(G34:G36)</f>
        <v>0</v>
      </c>
      <c r="H40" s="34">
        <f t="shared" si="2"/>
        <v>111533.84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86376.84</v>
      </c>
      <c r="D43" s="38">
        <f t="shared" si="3"/>
        <v>0</v>
      </c>
      <c r="E43" s="38">
        <f t="shared" si="3"/>
        <v>0</v>
      </c>
      <c r="F43" s="38">
        <f>F34+F39</f>
        <v>25157</v>
      </c>
      <c r="G43" s="38">
        <f t="shared" si="3"/>
        <v>10261.91</v>
      </c>
      <c r="H43" s="38">
        <f t="shared" si="3"/>
        <v>176563.75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2019-06-17T05:06:52Z</cp:lastPrinted>
  <dcterms:created xsi:type="dcterms:W3CDTF">2010-04-19T05:59:20Z</dcterms:created>
  <dcterms:modified xsi:type="dcterms:W3CDTF">2021-05-27T06:00:58Z</dcterms:modified>
  <cp:category/>
  <cp:version/>
  <cp:contentType/>
  <cp:contentStatus/>
</cp:coreProperties>
</file>