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<sst xmlns="http://schemas.openxmlformats.org/spreadsheetml/2006/main" count="100" uniqueCount="69">
  <si>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</si>
  <si>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</si>
  <si>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</si>
  <si>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</si>
  <si>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</si>
  <si>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</si>
  <si>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</si>
  <si>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</si>
  <si>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</si>
  <si>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</si>
  <si>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</si>
  <si>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</si>
  <si>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</si>
  <si>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</si>
  <si>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</si>
  <si>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</si>
  <si>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</si>
  <si>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</si>
  <si>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</si>
  <si>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</si>
  <si>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</si>
  <si>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</si>
  <si>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</si>
  <si>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</si>
  <si>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</si>
  <si>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</si>
  <si>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</si>
  <si>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</si>
  <si>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</si>
  <si>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</si>
  <si>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</si>
  <si>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</si>
  <si>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</si>
  <si>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</si>
  <si>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</si>
  <si>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</si>
  <si>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</si>
  <si>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</si>
  <si>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</si>
  <si>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</si>
  <si>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</si>
  <si>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</si>
  <si>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</si>
  <si>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</si>
  <si>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</si>
  <si>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</si>
  <si>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</si>
  <si>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</si>
  <si>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</si>
  <si>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</si>
  <si>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</si>
  <si>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</si>
  <si>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</si>
  <si>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</si>
  <si>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</si>
  <si>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</si>
  <si>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PHOENIX PHARMA</t>
  </si>
  <si>
    <t>VEGA</t>
  </si>
  <si>
    <t>FARMALOGIST</t>
  </si>
  <si>
    <t>BEOTEHNA</t>
  </si>
  <si>
    <t>REMONDIS</t>
  </si>
  <si>
    <t>PHARMA SWISS</t>
  </si>
  <si>
    <t>Солидарна помоћ</t>
  </si>
  <si>
    <t>NEOMEDIKA</t>
  </si>
  <si>
    <t>ATP VASKE</t>
  </si>
  <si>
    <t>VATRO AS</t>
  </si>
  <si>
    <t>СТАЊЕ СРЕДСТАВА НА БУЏЕТСКОМ РАЧУНУ ДОМА ЗДРАВЉА ЉИГ НА ДАН  23.02.2021. год.</t>
  </si>
  <si>
    <t>Specifikacija plaćanja po dobavljačima na da 23.02.2021. iz sredstava RFZO-a</t>
  </si>
  <si>
    <t>Specifikacija plaćanja po dobavljačima na da 23.02.2021.godine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</si>
</sst>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36" sqref="E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157740.05000000002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227997.05</v>
      </c>
      <c r="D13" s="7" t="s">
        <v>0</v>
      </c>
    </row>
    <row r="14" spans="1:4" ht="12.75">
      <c r="A14" s="1">
        <v>2</v>
      </c>
      <c r="B14" s="6" t="s">
        <v>44</v>
      </c>
      <c r="C14" s="12">
        <v>179418.46</v>
      </c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179918.46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70757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>
        <v>176527.11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>
        <v>2891.35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250175.46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157740.05000000002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B31" sqref="B31:F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>
        <v>45600</v>
      </c>
      <c r="G19" s="34"/>
      <c r="H19" s="34">
        <f aca="true" t="shared" si="1" ref="H19:H28">SUM(C19:G19)</f>
        <v>45600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45600</v>
      </c>
      <c r="G28" s="34">
        <f>SUM(G6:G27)</f>
        <v>0</v>
      </c>
      <c r="H28" s="34">
        <f t="shared" si="1"/>
        <v>45600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57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56</v>
      </c>
      <c r="C35" s="34">
        <v>2891.35</v>
      </c>
      <c r="D35" s="34"/>
      <c r="E35" s="34"/>
      <c r="F35" s="34"/>
      <c r="G35" s="34"/>
      <c r="H35" s="34">
        <f aca="true" t="shared" si="2" ref="H35:H40">SUM(C35:G35)</f>
        <v>2891.35</v>
      </c>
      <c r="I35" s="27"/>
    </row>
    <row r="36" spans="1:9" ht="12.75">
      <c r="A36" s="27"/>
      <c r="B36" s="35" t="s">
        <v>58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>
        <v>176527.11</v>
      </c>
      <c r="F38" s="34"/>
      <c r="G38" s="34"/>
      <c r="H38" s="34">
        <f t="shared" si="2"/>
        <v>176527.11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>
        <v>25157</v>
      </c>
      <c r="G39" s="34"/>
      <c r="H39" s="34">
        <f t="shared" si="2"/>
        <v>25157</v>
      </c>
      <c r="I39" s="27"/>
    </row>
    <row r="40" spans="1:9" ht="12.75">
      <c r="A40" s="27"/>
      <c r="B40" s="33" t="s">
        <v>50</v>
      </c>
      <c r="C40" s="34">
        <f>SUM(C34:C39)</f>
        <v>2891.35</v>
      </c>
      <c r="D40" s="34">
        <f>SUM(D34:D39)</f>
        <v>0</v>
      </c>
      <c r="E40" s="34">
        <f>SUM(E34:E39)</f>
        <v>176527.11</v>
      </c>
      <c r="F40" s="34">
        <f>SUM(F34:F39)</f>
        <v>25157</v>
      </c>
      <c r="G40" s="34">
        <f>SUM(G34:G36)</f>
        <v>0</v>
      </c>
      <c r="H40" s="34">
        <f t="shared" si="2"/>
        <v>204575.46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2891.35</v>
      </c>
      <c r="D43" s="38">
        <f t="shared" si="3"/>
        <v>0</v>
      </c>
      <c r="E43" s="38">
        <f t="shared" si="3"/>
        <v>176527.11</v>
      </c>
      <c r="F43" s="38">
        <f>F34+F39</f>
        <v>25157</v>
      </c>
      <c r="G43" s="38">
        <f t="shared" si="3"/>
        <v>0</v>
      </c>
      <c r="H43" s="38">
        <f t="shared" si="3"/>
        <v>250175.46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2021-02-24T07:35:32Z</dcterms:modified>
  <cp:category/>
  <cp:version/>
  <cp:contentType/>
  <cp:contentStatus/>
</cp:coreProperties>
</file>