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<sst xmlns="http://schemas.openxmlformats.org/spreadsheetml/2006/main" count="100" uniqueCount="68">
  <si>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</si>
  <si>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</si>
  <si>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</si>
  <si>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</si>
  <si>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</si>
  <si>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</si>
  <si>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</si>
  <si>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</si>
  <si>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</si>
  <si>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</si>
  <si>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</si>
  <si>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</si>
  <si>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</si>
  <si>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</si>
  <si>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</si>
  <si>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</si>
  <si>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</si>
  <si>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</si>
  <si>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</si>
  <si>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</si>
  <si>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</si>
  <si>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</si>
  <si>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</si>
  <si>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</si>
  <si>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</si>
  <si>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</si>
  <si>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</si>
  <si>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</si>
  <si>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</si>
  <si>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</si>
  <si>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</si>
  <si>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</si>
  <si>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</si>
  <si>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</si>
  <si>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</si>
  <si>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</si>
  <si>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</si>
  <si>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</si>
  <si>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</si>
  <si>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</si>
  <si>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</si>
  <si>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</si>
  <si>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</si>
  <si>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</si>
  <si>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</si>
  <si>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</si>
  <si>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</si>
  <si>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ОТПРЕМНИНА</t>
  </si>
  <si>
    <t>FLORA KOMERC</t>
  </si>
  <si>
    <t>Санитетски и мед.материјал-директно плаћање</t>
  </si>
  <si>
    <t xml:space="preserve">ukupno </t>
  </si>
  <si>
    <t>EPS</t>
  </si>
  <si>
    <t>Директно плаћање -ЛЕКОВИ</t>
  </si>
  <si>
    <t>PATOLOG</t>
  </si>
  <si>
    <t>I D COM</t>
  </si>
  <si>
    <t>YUNIKOM</t>
  </si>
  <si>
    <t>OPSTA BOLNICA</t>
  </si>
  <si>
    <t>MITRONIK</t>
  </si>
  <si>
    <t>PHOENIX PHARMA</t>
  </si>
  <si>
    <t>VEGA</t>
  </si>
  <si>
    <t>FARMALOGIST</t>
  </si>
  <si>
    <t>BEOTEHNA</t>
  </si>
  <si>
    <t>REMONDIS</t>
  </si>
  <si>
    <t>PHARMA SWISS</t>
  </si>
  <si>
    <t>Солидарна помоћ</t>
  </si>
  <si>
    <t>СТАЊЕ СРЕДСТАВА НА БУЏЕТСКОМ РАЧУНУ ДОМА ЗДРАВЉА ЉИГ НА ДАН  17.02.2021. год.</t>
  </si>
  <si>
    <t>Specifikacija plaćanja po dobavljačima na da 17.02.2021. iz sredstava RFZO-a</t>
  </si>
  <si>
    <t>Specifikacija plaćanja po dobavljačima na da 17.02.2021.godine -DIREKTNO PLACANJE I PARTICIPACIJA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</si>
</sst>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30" sqref="C30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65</v>
      </c>
      <c r="B9" s="46"/>
      <c r="C9" s="51">
        <f>C41</f>
        <v>303689.58999999985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306839.59</v>
      </c>
      <c r="D13" s="7" t="s">
        <v>0</v>
      </c>
    </row>
    <row r="14" spans="1:4" ht="12.75">
      <c r="A14" s="1">
        <v>2</v>
      </c>
      <c r="B14" s="6" t="s">
        <v>44</v>
      </c>
      <c r="C14" s="12">
        <v>3320206.53</v>
      </c>
      <c r="D14" s="7" t="s">
        <v>0</v>
      </c>
    </row>
    <row r="15" spans="1:4" ht="12.75">
      <c r="A15" s="1">
        <v>3</v>
      </c>
      <c r="B15" s="6" t="s">
        <v>2</v>
      </c>
      <c r="C15" s="12">
        <v>850</v>
      </c>
      <c r="D15" s="7" t="s">
        <v>0</v>
      </c>
    </row>
    <row r="16" spans="1:5" ht="12.75">
      <c r="A16" s="1">
        <v>4</v>
      </c>
      <c r="B16" s="2" t="s">
        <v>45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3321056.53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4000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49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47</v>
      </c>
      <c r="C28" s="14"/>
      <c r="D28" s="1" t="s">
        <v>0</v>
      </c>
      <c r="E28" s="9"/>
    </row>
    <row r="29" spans="2:5" ht="12.75">
      <c r="B29" s="2" t="s">
        <v>9</v>
      </c>
      <c r="C29" s="14">
        <v>3320206.53</v>
      </c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64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42</v>
      </c>
      <c r="C35" s="12"/>
      <c r="D35" s="7" t="s">
        <v>0</v>
      </c>
      <c r="E35" s="9"/>
    </row>
    <row r="36" spans="2:5" ht="12.75">
      <c r="B36" s="6" t="s">
        <v>52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3324206.53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303689.58999999985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F18" sqref="F18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66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48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55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61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57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62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56</v>
      </c>
      <c r="C17" s="34"/>
      <c r="D17" s="34"/>
      <c r="E17" s="34"/>
      <c r="F17" s="34">
        <v>4000</v>
      </c>
      <c r="G17" s="34"/>
      <c r="H17" s="34">
        <f t="shared" si="0"/>
        <v>4000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53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54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37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38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39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4000</v>
      </c>
      <c r="G28" s="34">
        <f>SUM(G6:G27)</f>
        <v>0</v>
      </c>
      <c r="H28" s="34">
        <f t="shared" si="1"/>
        <v>4000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67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18</v>
      </c>
      <c r="C33" s="31" t="s">
        <v>19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59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58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60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63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51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53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3" t="s">
        <v>50</v>
      </c>
      <c r="C40" s="34">
        <f>SUM(C34:C39)</f>
        <v>0</v>
      </c>
      <c r="D40" s="34">
        <f>SUM(D34:D39)</f>
        <v>0</v>
      </c>
      <c r="E40" s="34">
        <f>SUM(E34:E39)</f>
        <v>0</v>
      </c>
      <c r="F40" s="34">
        <f>SUM(F34:F39)</f>
        <v>0</v>
      </c>
      <c r="G40" s="34">
        <f>SUM(G34:G36)</f>
        <v>0</v>
      </c>
      <c r="H40" s="34">
        <f t="shared" si="2"/>
        <v>0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26</v>
      </c>
      <c r="C43" s="38">
        <f aca="true" t="shared" si="3" ref="C43:H43">C28+C40</f>
        <v>0</v>
      </c>
      <c r="D43" s="38">
        <f t="shared" si="3"/>
        <v>0</v>
      </c>
      <c r="E43" s="38">
        <f t="shared" si="3"/>
        <v>0</v>
      </c>
      <c r="F43" s="38">
        <f>F34+F39</f>
        <v>0</v>
      </c>
      <c r="G43" s="38">
        <f t="shared" si="3"/>
        <v>0</v>
      </c>
      <c r="H43" s="38">
        <f t="shared" si="3"/>
        <v>4000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2019-06-17T05:06:52Z</cp:lastPrinted>
  <dcterms:created xsi:type="dcterms:W3CDTF">2010-04-19T05:59:20Z</dcterms:created>
  <dcterms:modified xsi:type="dcterms:W3CDTF">2021-02-18T07:43:15Z</dcterms:modified>
  <cp:category/>
  <cp:version/>
  <cp:contentType/>
  <cp:contentStatus/>
</cp:coreProperties>
</file>