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<sst xmlns="http://schemas.openxmlformats.org/spreadsheetml/2006/main" count="100" uniqueCount="68">
  <si>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</si>
  <si>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</si>
  <si>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</si>
  <si>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</si>
  <si>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</si>
  <si>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</si>
  <si>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</si>
  <si>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</si>
  <si>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</si>
  <si>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</si>
  <si>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</si>
  <si>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</si>
  <si>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</si>
  <si>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</si>
  <si>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</si>
  <si>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</si>
  <si>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</si>
  <si>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</si>
  <si>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</si>
  <si>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</si>
  <si>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</si>
  <si>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</si>
  <si>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</si>
  <si>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</si>
  <si>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</si>
  <si>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</si>
  <si>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</si>
  <si>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</si>
  <si>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</si>
  <si>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</si>
  <si>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</si>
  <si>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</si>
  <si>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</si>
  <si>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</si>
  <si>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</si>
  <si>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</si>
  <si>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</si>
  <si>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</si>
  <si>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</si>
  <si>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</si>
  <si>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</si>
  <si>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</si>
  <si>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</si>
  <si>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</si>
  <si>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</si>
  <si>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</si>
  <si>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</si>
  <si>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</si>
  <si>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</si>
  <si>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</si>
  <si>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</si>
  <si>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FLORA KOMERC</t>
  </si>
  <si>
    <t>PHOENIX PHARMA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</si>
  <si>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</si>
  <si>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</si>
  <si>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</si>
  <si>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</si>
  <si>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</si>
  <si>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</si>
  <si>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PROMEDIA</t>
  </si>
  <si>
    <t>Директно плаћање -ЛЕКОВИ</t>
  </si>
  <si>
    <t>Солидарна помоћ</t>
  </si>
  <si>
    <t>СТАЊЕ СРЕДСТАВА НА БУЏЕТСКОМ РАЧУНУ ДОМА ЗДРАВЉА ЉИГ НА ДАН 17.06.2020. год.</t>
  </si>
  <si>
    <t>Specifikacija plaćanja po dobavljačima na da 17.06.2020.godine iz sredstava RFZO-a</t>
  </si>
  <si>
    <t>Specifikacija plaćanja po dobavljačima na da 17.06.2020.godine -DIREKTNO PLACANJE I PARTICIPACIJA</t>
  </si>
  <si>
    <t>PHARMA SWISS</t>
  </si>
  <si>
    <t>AE MITROVIC</t>
  </si>
  <si>
    <t>MITRONIK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</si>
</sst>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C37" sqref="C3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C41</f>
        <v>47945.97999999998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32632.27</v>
      </c>
      <c r="D13" s="7" t="s">
        <v>0</v>
      </c>
    </row>
    <row r="14" spans="1:4" ht="12.75">
      <c r="A14" s="1">
        <v>2</v>
      </c>
      <c r="B14" s="6" t="s">
        <v>44</v>
      </c>
      <c r="C14" s="12">
        <v>345690.41</v>
      </c>
      <c r="D14" s="7" t="s">
        <v>0</v>
      </c>
    </row>
    <row r="15" spans="1:4" ht="12.75">
      <c r="A15" s="1">
        <v>3</v>
      </c>
      <c r="B15" s="6" t="s">
        <v>2</v>
      </c>
      <c r="C15" s="12">
        <v>2000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347690.41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127686.29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65815.05</v>
      </c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53</v>
      </c>
      <c r="C26" s="14"/>
      <c r="D26" s="1" t="s">
        <v>0</v>
      </c>
      <c r="E26" s="9"/>
    </row>
    <row r="27" spans="2:5" ht="12.75">
      <c r="B27" s="2" t="s">
        <v>17</v>
      </c>
      <c r="C27" s="14">
        <v>11541.67</v>
      </c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61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60</v>
      </c>
      <c r="C36" s="12">
        <v>127333.69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332376.7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47945.97999999998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6">
      <selection activeCell="G19" sqref="G1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63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51</v>
      </c>
      <c r="C6" s="34"/>
      <c r="D6" s="34">
        <v>65815.05</v>
      </c>
      <c r="E6" s="34"/>
      <c r="F6" s="34"/>
      <c r="G6" s="34"/>
      <c r="H6" s="34">
        <f aca="true" t="shared" si="0" ref="H6:H18">SUM(D6:G6)</f>
        <v>65815.05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>
        <v>12520</v>
      </c>
      <c r="G8" s="34"/>
      <c r="H8" s="34">
        <f t="shared" si="0"/>
        <v>12520</v>
      </c>
      <c r="I8" s="27"/>
    </row>
    <row r="9" spans="1:9" ht="12.75">
      <c r="A9" s="27"/>
      <c r="B9" s="35" t="s">
        <v>28</v>
      </c>
      <c r="C9" s="34"/>
      <c r="D9" s="34"/>
      <c r="E9" s="34"/>
      <c r="F9" s="34">
        <v>22702.48</v>
      </c>
      <c r="G9" s="34"/>
      <c r="H9" s="34">
        <f t="shared" si="0"/>
        <v>22702.48</v>
      </c>
      <c r="I9" s="27"/>
    </row>
    <row r="10" spans="1:9" ht="12.75">
      <c r="A10" s="27"/>
      <c r="B10" s="35" t="s">
        <v>47</v>
      </c>
      <c r="C10" s="34"/>
      <c r="D10" s="34"/>
      <c r="E10" s="34"/>
      <c r="F10" s="34">
        <v>17028</v>
      </c>
      <c r="G10" s="34"/>
      <c r="H10" s="34">
        <f t="shared" si="0"/>
        <v>17028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>
        <v>4000</v>
      </c>
      <c r="H12" s="34">
        <f t="shared" si="0"/>
        <v>4000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>
        <v>41995.96</v>
      </c>
      <c r="G13" s="34"/>
      <c r="H13" s="34">
        <f t="shared" si="0"/>
        <v>41995.96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>
        <v>2660</v>
      </c>
      <c r="G15" s="34"/>
      <c r="H15" s="34">
        <f t="shared" si="0"/>
        <v>2660</v>
      </c>
      <c r="I15" s="27"/>
    </row>
    <row r="16" spans="1:9" ht="12.75">
      <c r="A16" s="27"/>
      <c r="B16" s="35" t="s">
        <v>58</v>
      </c>
      <c r="C16" s="34"/>
      <c r="D16" s="34"/>
      <c r="E16" s="34"/>
      <c r="F16" s="34">
        <v>16300</v>
      </c>
      <c r="G16" s="34"/>
      <c r="H16" s="34">
        <f t="shared" si="0"/>
        <v>16300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>
        <v>1887.98</v>
      </c>
      <c r="H18" s="34">
        <f t="shared" si="0"/>
        <v>1887.98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>
        <v>2889.85</v>
      </c>
      <c r="G20" s="34"/>
      <c r="H20" s="34">
        <f t="shared" si="1"/>
        <v>2889.85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67</v>
      </c>
      <c r="C23" s="34"/>
      <c r="D23" s="34"/>
      <c r="E23" s="34"/>
      <c r="F23" s="34">
        <v>1590</v>
      </c>
      <c r="G23" s="34"/>
      <c r="H23" s="34">
        <f t="shared" si="1"/>
        <v>1590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>
        <v>5653.69</v>
      </c>
      <c r="H25" s="34">
        <f t="shared" si="1"/>
        <v>5653.69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65815.05</v>
      </c>
      <c r="E28" s="34">
        <f>SUM(E6:E27)</f>
        <v>0</v>
      </c>
      <c r="F28" s="34">
        <f>SUM(F6:F27)</f>
        <v>127686.29000000001</v>
      </c>
      <c r="G28" s="34">
        <f>SUM(G6:G27)</f>
        <v>11541.669999999998</v>
      </c>
      <c r="H28" s="34">
        <f t="shared" si="1"/>
        <v>205043.01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65</v>
      </c>
      <c r="C34" s="34">
        <v>127333.69</v>
      </c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56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54</v>
      </c>
      <c r="C40" s="34">
        <f>SUM(C34:C39)</f>
        <v>127333.69</v>
      </c>
      <c r="D40" s="34">
        <f>SUM(D34:D39)</f>
        <v>0</v>
      </c>
      <c r="E40" s="34">
        <f>SUM(E34:E39)</f>
        <v>0</v>
      </c>
      <c r="F40" s="34">
        <f>SUM(F34:F36)</f>
        <v>0</v>
      </c>
      <c r="G40" s="34">
        <f>SUM(G34:G36)</f>
        <v>0</v>
      </c>
      <c r="H40" s="34">
        <f t="shared" si="2"/>
        <v>127333.69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127333.69</v>
      </c>
      <c r="D43" s="38">
        <f t="shared" si="3"/>
        <v>65815.05</v>
      </c>
      <c r="E43" s="38">
        <f t="shared" si="3"/>
        <v>0</v>
      </c>
      <c r="F43" s="38">
        <f t="shared" si="3"/>
        <v>127686.29000000001</v>
      </c>
      <c r="G43" s="38">
        <f t="shared" si="3"/>
        <v>11541.669999999998</v>
      </c>
      <c r="H43" s="38">
        <f t="shared" si="3"/>
        <v>332376.7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2020-06-18T07:05:42Z</dcterms:modified>
  <cp:category/>
  <cp:version/>
  <cp:contentType/>
  <cp:contentStatus/>
</cp:coreProperties>
</file>