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<sst xmlns="http://schemas.openxmlformats.org/spreadsheetml/2006/main" count="96" uniqueCount="66">
  <si>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</si>
  <si>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</si>
  <si>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</si>
  <si>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</si>
  <si>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</si>
  <si>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</si>
  <si>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</si>
  <si>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</si>
  <si>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</si>
  <si>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</si>
  <si>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</si>
  <si>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</si>
  <si>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</si>
  <si>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</si>
  <si>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</si>
  <si>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</si>
  <si>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</si>
  <si>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</si>
  <si>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</si>
  <si>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</si>
  <si>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</si>
  <si>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</si>
  <si>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</si>
  <si>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</si>
  <si>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</si>
  <si>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</si>
  <si>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</si>
  <si>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</si>
  <si>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</si>
  <si>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</si>
  <si>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</si>
  <si>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</si>
  <si>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</si>
  <si>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</si>
  <si>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</si>
  <si>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</si>
  <si>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</si>
  <si>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</si>
  <si>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</si>
  <si>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</si>
  <si>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</si>
  <si>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</si>
  <si>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</si>
  <si>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AUTOSERVIS OBRADOVIC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</si>
  <si>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</si>
  <si>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</si>
  <si>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</si>
  <si>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</si>
  <si>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</si>
  <si>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</si>
  <si>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Директно плаћање-ЛЕКОВИ</t>
  </si>
  <si>
    <t>Eнергенти-директно плаћање</t>
  </si>
  <si>
    <t>YUNYCOM</t>
  </si>
  <si>
    <t>SPEKTAR ELEKTRO</t>
  </si>
  <si>
    <t>Приливи од РФЗО-а и директно плаћање</t>
  </si>
  <si>
    <t xml:space="preserve">Остале уплате </t>
  </si>
  <si>
    <t>FARMALOGIST</t>
  </si>
  <si>
    <t>FLORA KOMERC</t>
  </si>
  <si>
    <t>MITRONIK</t>
  </si>
  <si>
    <t>JP PTT</t>
  </si>
  <si>
    <t>ZZJZ</t>
  </si>
  <si>
    <t>PATOLOG</t>
  </si>
  <si>
    <t>PHOENIX PHARMA</t>
  </si>
  <si>
    <t>СТАЊЕ СРЕДСТАВА НА БУЏЕТСКОМ РАЧУНУ ДОМА ЗДРАВЉА ЉИГ НА ДАН 01.11.2019. год.</t>
  </si>
  <si>
    <t>Specifikacija plaćanja po dobavljačima na dan 01.11.2019.godine iz sredstava RFZO-a</t>
  </si>
  <si>
    <t>Specifikacija plaćanja po dobavljačima na dan 01.11.2019.godine iz sredstava participacije, refakcije i DIREKTNO PLACANJE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</si>
</sst>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J23" sqref="I23:J2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63</v>
      </c>
      <c r="B9" s="46"/>
      <c r="C9" s="51">
        <f>SUM(C41)</f>
        <v>297698.43999999994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121051.6</v>
      </c>
      <c r="D13" s="7" t="s">
        <v>0</v>
      </c>
    </row>
    <row r="14" spans="1:4" ht="12.75">
      <c r="A14" s="1">
        <v>2</v>
      </c>
      <c r="B14" s="6" t="s">
        <v>54</v>
      </c>
      <c r="C14" s="12">
        <v>2761251.34</v>
      </c>
      <c r="D14" s="7" t="s">
        <v>0</v>
      </c>
    </row>
    <row r="15" spans="1:4" ht="12.75">
      <c r="A15" s="1">
        <v>3</v>
      </c>
      <c r="B15" s="6" t="s">
        <v>2</v>
      </c>
      <c r="C15" s="12">
        <v>3300</v>
      </c>
      <c r="D15" s="7" t="s">
        <v>0</v>
      </c>
    </row>
    <row r="16" spans="1:5" ht="12.75">
      <c r="A16" s="1">
        <v>4</v>
      </c>
      <c r="B16" s="2" t="s">
        <v>55</v>
      </c>
      <c r="C16" s="12">
        <v>102213.32</v>
      </c>
      <c r="D16" s="1" t="s">
        <v>0</v>
      </c>
      <c r="E16" s="8"/>
    </row>
    <row r="17" spans="1:4" ht="12.75">
      <c r="A17" s="55" t="s">
        <v>13</v>
      </c>
      <c r="B17" s="58"/>
      <c r="C17" s="17">
        <f>SUM(C14:C16)</f>
        <v>2866764.6599999997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11</v>
      </c>
      <c r="C20" s="56"/>
      <c r="D20" s="56"/>
    </row>
    <row r="21" spans="2:5" ht="12.75">
      <c r="B21" s="2" t="s">
        <v>8</v>
      </c>
      <c r="C21" s="13">
        <v>2155.84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51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16</v>
      </c>
      <c r="C26" s="14"/>
      <c r="D26" s="1" t="s">
        <v>0</v>
      </c>
      <c r="E26" s="9"/>
    </row>
    <row r="27" spans="2:5" ht="12.75">
      <c r="B27" s="2" t="s">
        <v>19</v>
      </c>
      <c r="C27" s="14"/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>
        <v>2613193.98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5" t="s">
        <v>17</v>
      </c>
      <c r="C32" s="12"/>
      <c r="D32" s="26" t="s">
        <v>0</v>
      </c>
      <c r="E32" s="9"/>
    </row>
    <row r="33" spans="2:5" ht="12.75">
      <c r="B33" s="22" t="s">
        <v>15</v>
      </c>
      <c r="C33" s="23">
        <v>74768</v>
      </c>
      <c r="D33" s="24" t="s">
        <v>0</v>
      </c>
      <c r="E33" s="9"/>
    </row>
    <row r="34" spans="2:5" ht="12.75">
      <c r="B34" s="6" t="s">
        <v>14</v>
      </c>
      <c r="C34" s="12"/>
      <c r="D34" s="7" t="s">
        <v>0</v>
      </c>
      <c r="E34" s="9"/>
    </row>
    <row r="35" spans="2:5" ht="12.75">
      <c r="B35" s="6" t="s">
        <v>49</v>
      </c>
      <c r="C35" s="12"/>
      <c r="D35" s="7" t="s">
        <v>0</v>
      </c>
      <c r="E35" s="9"/>
    </row>
    <row r="36" spans="2:5" ht="12.75">
      <c r="B36" s="6" t="s">
        <v>50</v>
      </c>
      <c r="C36" s="12"/>
      <c r="D36" s="7"/>
      <c r="E36" s="9"/>
    </row>
    <row r="37" spans="2:5" ht="12.75">
      <c r="B37" s="6" t="s">
        <v>18</v>
      </c>
      <c r="C37" s="12"/>
      <c r="D37" s="7" t="s">
        <v>0</v>
      </c>
      <c r="E37" s="9"/>
    </row>
    <row r="38" spans="2:4" ht="15">
      <c r="B38" s="3" t="s">
        <v>12</v>
      </c>
      <c r="C38" s="19">
        <f>SUM(C21:C37)</f>
        <v>2690117.82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297698.43999999994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2">
      <selection activeCell="H4" sqref="H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31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64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21</v>
      </c>
      <c r="C5" s="31" t="s">
        <v>22</v>
      </c>
      <c r="D5" s="32" t="s">
        <v>23</v>
      </c>
      <c r="E5" s="31" t="s">
        <v>24</v>
      </c>
      <c r="F5" s="32" t="s">
        <v>25</v>
      </c>
      <c r="G5" s="32" t="s">
        <v>26</v>
      </c>
      <c r="H5" s="30" t="s">
        <v>27</v>
      </c>
      <c r="I5" s="29"/>
    </row>
    <row r="6" spans="1:9" ht="12.75">
      <c r="A6" s="27"/>
      <c r="B6" s="33" t="s">
        <v>57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60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35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48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47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42</v>
      </c>
      <c r="C21" s="34"/>
      <c r="D21" s="34"/>
      <c r="E21" s="34"/>
      <c r="F21" s="34">
        <v>2155.84</v>
      </c>
      <c r="G21" s="34"/>
      <c r="H21" s="34">
        <f t="shared" si="1"/>
        <v>2155.84</v>
      </c>
      <c r="I21" s="27"/>
    </row>
    <row r="22" spans="1:9" ht="12.75">
      <c r="A22" s="27"/>
      <c r="B22" s="35" t="s">
        <v>40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41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44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46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28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2155.84</v>
      </c>
      <c r="G28" s="34">
        <f>SUM(G6:G27)</f>
        <v>0</v>
      </c>
      <c r="H28" s="34">
        <f t="shared" si="1"/>
        <v>2155.84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65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21</v>
      </c>
      <c r="C33" s="31" t="s">
        <v>22</v>
      </c>
      <c r="D33" s="36" t="s">
        <v>23</v>
      </c>
      <c r="E33" s="31" t="s">
        <v>24</v>
      </c>
      <c r="F33" s="32" t="s">
        <v>25</v>
      </c>
      <c r="G33" s="32" t="s">
        <v>26</v>
      </c>
      <c r="H33" s="30" t="s">
        <v>27</v>
      </c>
      <c r="I33" s="27"/>
    </row>
    <row r="34" spans="1:9" ht="12.75">
      <c r="A34" s="27"/>
      <c r="B34" s="35" t="s">
        <v>56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61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29</v>
      </c>
      <c r="C37" s="34">
        <f>SUM(C34:C36)</f>
        <v>0</v>
      </c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SUM(C37:G37)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30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2155.84</v>
      </c>
      <c r="G40" s="38">
        <f t="shared" si="2"/>
        <v>0</v>
      </c>
      <c r="H40" s="38">
        <f t="shared" si="2"/>
        <v>2155.84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2019-11-04T06:46:19Z</dcterms:modified>
  <cp:category/>
  <cp:version/>
  <cp:contentType/>
  <cp:contentStatus/>
</cp:coreProperties>
</file>