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<sst xmlns="http://schemas.openxmlformats.org/spreadsheetml/2006/main" count="96" uniqueCount="65">
  <si>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</si>
  <si>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</si>
  <si>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</si>
  <si>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</si>
  <si>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</si>
  <si>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</si>
  <si>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</si>
  <si>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</si>
  <si>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</si>
  <si>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</si>
  <si>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</si>
  <si>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</si>
  <si>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</si>
  <si>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</si>
  <si>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</si>
  <si>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</si>
  <si>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</si>
  <si>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</si>
  <si>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</si>
  <si>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</si>
  <si>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</si>
  <si>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</si>
  <si>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</si>
  <si>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</si>
  <si>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</si>
  <si>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</si>
  <si>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</si>
  <si>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</si>
  <si>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</si>
  <si>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</si>
  <si>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</si>
  <si>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</si>
  <si>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</si>
  <si>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</si>
  <si>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</si>
  <si>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</si>
  <si>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</si>
  <si>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</si>
  <si>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</si>
  <si>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</si>
  <si>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</si>
  <si>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</si>
  <si>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</si>
  <si>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</si>
  <si>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</si>
  <si>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</si>
  <si>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</si>
  <si>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</si>
  <si>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</si>
  <si>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</si>
  <si>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</si>
  <si>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</si>
  <si>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</si>
  <si>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</si>
  <si>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</si>
  <si>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ZZJZ</t>
  </si>
  <si>
    <t>Приливи од РФЗО-а</t>
  </si>
  <si>
    <t>PATOLOG</t>
  </si>
  <si>
    <t>СТАЊЕ СРЕДСТАВА НА БУЏЕТСКОМ РАЧУНУ ДОМА ЗДРАВЉА ЉИГ НА ДАН 09.09.2019. год.</t>
  </si>
  <si>
    <t>Остале уплате од РФЗО-а за лекове</t>
  </si>
  <si>
    <t>Specifikacija plaćanja po dobavljačima na dan 09.09.2019.godine iz sredstava RFZO-a</t>
  </si>
  <si>
    <t>Specifikacija plaćanja po dobavljačima na dan 09.09.2019.godine iz sredstava participacije, refakcije i DIREKTNO PLACANJE</t>
  </si>
  <si>
    <t>STZR SPEKTAR ELEKTRO</t>
  </si>
  <si>
    <t>PTT</t>
  </si>
  <si>
    <t>AB SOFT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</si>
</sst>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L40" sqref="L4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40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58</v>
      </c>
      <c r="B9" s="46"/>
      <c r="C9" s="51">
        <f>SUM(C41)</f>
        <v>47447.52000000002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526517.08</v>
      </c>
      <c r="D13" s="7" t="s">
        <v>0</v>
      </c>
    </row>
    <row r="14" spans="1:4" ht="12.75">
      <c r="A14" s="1">
        <v>2</v>
      </c>
      <c r="B14" s="6" t="s">
        <v>56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59</v>
      </c>
      <c r="C16" s="12">
        <v>16594.53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17994.53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181635.04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>
        <v>278917.85</v>
      </c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>
        <v>19916.67</v>
      </c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52</v>
      </c>
      <c r="C35" s="12"/>
      <c r="D35" s="7" t="s">
        <v>0</v>
      </c>
      <c r="E35" s="9"/>
    </row>
    <row r="36" spans="2:5" ht="12.75">
      <c r="B36" s="6" t="s">
        <v>53</v>
      </c>
      <c r="C36" s="12">
        <v>16594.53</v>
      </c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497064.08999999997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47447.52000000002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5">
      <selection activeCell="H20" sqref="H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62</v>
      </c>
      <c r="C6" s="34"/>
      <c r="D6" s="34"/>
      <c r="E6" s="34"/>
      <c r="F6" s="34">
        <v>1530</v>
      </c>
      <c r="G6" s="34"/>
      <c r="H6" s="34">
        <f aca="true" t="shared" si="0" ref="H6:H18">SUM(D6:G6)</f>
        <v>1530</v>
      </c>
      <c r="I6" s="27"/>
    </row>
    <row r="7" spans="1:9" ht="12.75">
      <c r="A7" s="27"/>
      <c r="B7" s="33" t="s">
        <v>63</v>
      </c>
      <c r="C7" s="34"/>
      <c r="D7" s="34"/>
      <c r="E7" s="34"/>
      <c r="F7" s="34">
        <v>2164</v>
      </c>
      <c r="G7" s="34"/>
      <c r="H7" s="34">
        <f t="shared" si="0"/>
        <v>2164</v>
      </c>
      <c r="I7" s="27"/>
    </row>
    <row r="8" spans="1:9" ht="12.75">
      <c r="A8" s="27"/>
      <c r="B8" s="33" t="s">
        <v>64</v>
      </c>
      <c r="C8" s="34"/>
      <c r="D8" s="34"/>
      <c r="E8" s="34"/>
      <c r="F8" s="34">
        <v>34056.26</v>
      </c>
      <c r="G8" s="34"/>
      <c r="H8" s="34">
        <f t="shared" si="0"/>
        <v>34056.26</v>
      </c>
      <c r="I8" s="27"/>
    </row>
    <row r="9" spans="1:9" ht="12.75">
      <c r="A9" s="27"/>
      <c r="B9" s="35" t="s">
        <v>33</v>
      </c>
      <c r="C9" s="34"/>
      <c r="D9" s="34"/>
      <c r="E9" s="34"/>
      <c r="F9" s="34">
        <v>12491.32</v>
      </c>
      <c r="G9" s="34"/>
      <c r="H9" s="34">
        <f t="shared" si="0"/>
        <v>12491.32</v>
      </c>
      <c r="I9" s="27"/>
    </row>
    <row r="10" spans="1:9" ht="12.75">
      <c r="A10" s="27"/>
      <c r="B10" s="35" t="s">
        <v>46</v>
      </c>
      <c r="C10" s="34"/>
      <c r="D10" s="34"/>
      <c r="E10" s="34"/>
      <c r="F10" s="34"/>
      <c r="G10" s="34">
        <v>8897.67</v>
      </c>
      <c r="H10" s="34">
        <f t="shared" si="0"/>
        <v>8897.67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>
        <v>61800</v>
      </c>
      <c r="G11" s="34"/>
      <c r="H11" s="34">
        <f t="shared" si="0"/>
        <v>61800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51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55</v>
      </c>
      <c r="C15" s="34"/>
      <c r="D15" s="34"/>
      <c r="E15" s="34"/>
      <c r="F15" s="34">
        <v>27260</v>
      </c>
      <c r="G15" s="34"/>
      <c r="H15" s="34">
        <f t="shared" si="0"/>
        <v>27260</v>
      </c>
      <c r="I15" s="27"/>
    </row>
    <row r="16" spans="1:9" ht="12.75">
      <c r="A16" s="27"/>
      <c r="B16" s="35" t="s">
        <v>37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39</v>
      </c>
      <c r="C18" s="34"/>
      <c r="D18" s="34"/>
      <c r="E18" s="34"/>
      <c r="F18" s="34"/>
      <c r="G18" s="34">
        <v>11019</v>
      </c>
      <c r="H18" s="34">
        <f t="shared" si="0"/>
        <v>11019</v>
      </c>
      <c r="I18" s="27"/>
    </row>
    <row r="19" spans="1:9" ht="12.75">
      <c r="A19" s="27"/>
      <c r="B19" s="35" t="s">
        <v>46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49</v>
      </c>
      <c r="C20" s="34"/>
      <c r="D20" s="34"/>
      <c r="E20" s="34">
        <v>6002.32</v>
      </c>
      <c r="F20" s="34">
        <v>2171.06</v>
      </c>
      <c r="G20" s="34"/>
      <c r="H20" s="34">
        <f t="shared" si="1"/>
        <v>8173.379999999999</v>
      </c>
      <c r="I20" s="27"/>
    </row>
    <row r="21" spans="1:9" ht="12.75">
      <c r="A21" s="27"/>
      <c r="B21" s="35" t="s">
        <v>43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41</v>
      </c>
      <c r="C22" s="34"/>
      <c r="D22" s="34"/>
      <c r="E22" s="34">
        <v>272915.53</v>
      </c>
      <c r="F22" s="34"/>
      <c r="G22" s="34"/>
      <c r="H22" s="34">
        <f t="shared" si="1"/>
        <v>272915.53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>
        <v>14500</v>
      </c>
      <c r="G23" s="34"/>
      <c r="H23" s="34">
        <f t="shared" si="1"/>
        <v>14500</v>
      </c>
      <c r="I23" s="27"/>
    </row>
    <row r="24" spans="1:9" ht="12.75">
      <c r="A24" s="27"/>
      <c r="B24" s="35" t="s">
        <v>42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47</v>
      </c>
      <c r="C26" s="34"/>
      <c r="D26" s="34"/>
      <c r="E26" s="34"/>
      <c r="F26" s="34">
        <v>15662.4</v>
      </c>
      <c r="G26" s="34"/>
      <c r="H26" s="34">
        <f t="shared" si="1"/>
        <v>15662.4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278917.85000000003</v>
      </c>
      <c r="F28" s="34">
        <f>SUM(F6:F27)</f>
        <v>181635.04</v>
      </c>
      <c r="G28" s="34">
        <f>SUM(G6:G27)</f>
        <v>19916.67</v>
      </c>
      <c r="H28" s="34">
        <f t="shared" si="1"/>
        <v>480469.56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>
        <v>16594.53</v>
      </c>
      <c r="D35" s="34"/>
      <c r="E35" s="34"/>
      <c r="F35" s="34"/>
      <c r="G35" s="34"/>
      <c r="H35" s="34">
        <f>SUM(C35:G35)</f>
        <v>16594.53</v>
      </c>
      <c r="I35" s="27"/>
    </row>
    <row r="36" spans="1:9" ht="12.75">
      <c r="A36" s="27"/>
      <c r="B36" s="35" t="s">
        <v>50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>SUM(C34:C36)</f>
        <v>16594.53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16594.53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16594.53</v>
      </c>
      <c r="D40" s="38">
        <f t="shared" si="2"/>
        <v>0</v>
      </c>
      <c r="E40" s="38">
        <f t="shared" si="2"/>
        <v>278917.85000000003</v>
      </c>
      <c r="F40" s="38">
        <f t="shared" si="2"/>
        <v>181635.04</v>
      </c>
      <c r="G40" s="38">
        <f t="shared" si="2"/>
        <v>19916.67</v>
      </c>
      <c r="H40" s="38">
        <f t="shared" si="2"/>
        <v>497064.08999999997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2019-09-10T05:53:06Z</dcterms:modified>
  <cp:category/>
  <cp:version/>
  <cp:contentType/>
  <cp:contentStatus/>
</cp:coreProperties>
</file>