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<sst xmlns="http://schemas.openxmlformats.org/spreadsheetml/2006/main" count="93" uniqueCount="63">
  <si>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</si>
  <si>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</si>
  <si>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</si>
  <si>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</si>
  <si>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</si>
  <si>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</si>
  <si>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</si>
  <si>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</si>
  <si>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</si>
  <si>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</si>
  <si>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</si>
  <si>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</si>
  <si>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</si>
  <si>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</si>
  <si>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</si>
  <si>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</si>
  <si>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</si>
  <si>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</si>
  <si>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</si>
  <si>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</si>
  <si>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</si>
  <si>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Oстале исплате на терет Оснивача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</si>
  <si>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</si>
  <si>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</si>
  <si>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</si>
  <si>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</si>
  <si>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</si>
  <si>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</si>
  <si>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</si>
  <si>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</si>
  <si>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</si>
  <si>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</si>
  <si>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</si>
  <si>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</si>
  <si>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</si>
  <si>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</si>
  <si>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</si>
  <si>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AB SOFT</t>
  </si>
  <si>
    <t>HELIANT</t>
  </si>
  <si>
    <t>DZ VALJEVO</t>
  </si>
  <si>
    <t>TELEKOM SRBIJA</t>
  </si>
  <si>
    <t>PTT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</si>
  <si>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</si>
  <si>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</si>
  <si>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</si>
  <si>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</si>
  <si>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</si>
  <si>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Приливи од РФЗО-а</t>
  </si>
  <si>
    <t>AGENCIJA IZI</t>
  </si>
  <si>
    <t>ZZJZ</t>
  </si>
  <si>
    <t>METALAC PROLETAR</t>
  </si>
  <si>
    <t>UPRAVA ZA TREZOR</t>
  </si>
  <si>
    <t>AE MITROVIC</t>
  </si>
  <si>
    <t>VERALEKS</t>
  </si>
  <si>
    <t>AUTOSERVIS OBRADOVIC</t>
  </si>
  <si>
    <t>HAPEL</t>
  </si>
  <si>
    <t>COMMEX-D</t>
  </si>
  <si>
    <t>PHOENIX PHARMA</t>
  </si>
  <si>
    <t>VEGA</t>
  </si>
  <si>
    <t>B BRAUN</t>
  </si>
  <si>
    <t>СТАЊЕ СРЕДСТАВА НА БУЏЕТСКОМ РАЧУНУ ДОМА ЗДРАВЉА ЉИГ НА ДАН 24.07.2019. год.</t>
  </si>
  <si>
    <t>Specifikacija plaćanja po dobavljačima na dan 24.07.2019.godine iz sredstava RFZO-a</t>
  </si>
  <si>
    <t>Specifikacija plaćanja po dobavljačima na dan 24.07.2019.godine iz sredstava participacije, refakcije....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</si>
</sst>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6">
      <selection activeCell="C17" sqref="C1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45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60</v>
      </c>
      <c r="B9" s="46"/>
      <c r="C9" s="51">
        <f>SUM(C41)</f>
        <v>147530.68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53134.43</v>
      </c>
      <c r="D13" s="7" t="s">
        <v>0</v>
      </c>
    </row>
    <row r="14" spans="1:4" ht="12.75">
      <c r="A14" s="1">
        <v>2</v>
      </c>
      <c r="B14" s="6" t="s">
        <v>47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1300</v>
      </c>
      <c r="D15" s="7" t="s">
        <v>0</v>
      </c>
    </row>
    <row r="16" spans="1:5" ht="12.75">
      <c r="A16" s="1">
        <v>4</v>
      </c>
      <c r="B16" s="2" t="s">
        <v>15</v>
      </c>
      <c r="C16" s="12">
        <v>93096.25</v>
      </c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94396.25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19</v>
      </c>
      <c r="C26" s="14"/>
      <c r="D26" s="1" t="s">
        <v>0</v>
      </c>
      <c r="E26" s="9"/>
    </row>
    <row r="27" spans="2:5" ht="12.75">
      <c r="B27" s="2" t="s">
        <v>23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24</v>
      </c>
      <c r="C31" s="12"/>
      <c r="D31" s="26" t="s">
        <v>0</v>
      </c>
      <c r="E31" s="9"/>
    </row>
    <row r="32" spans="2:5" ht="12.75">
      <c r="B32" s="25" t="s">
        <v>20</v>
      </c>
      <c r="C32" s="12"/>
      <c r="D32" s="26" t="s">
        <v>0</v>
      </c>
      <c r="E32" s="9"/>
    </row>
    <row r="33" spans="2:5" ht="12.75">
      <c r="B33" s="22" t="s">
        <v>18</v>
      </c>
      <c r="C33" s="23"/>
      <c r="D33" s="24" t="s">
        <v>0</v>
      </c>
      <c r="E33" s="9"/>
    </row>
    <row r="34" spans="2:5" ht="12.75">
      <c r="B34" s="6" t="s">
        <v>16</v>
      </c>
      <c r="C34" s="12"/>
      <c r="D34" s="7" t="s">
        <v>0</v>
      </c>
      <c r="E34" s="9"/>
    </row>
    <row r="35" spans="2:5" ht="12.75">
      <c r="B35" s="6" t="s">
        <v>11</v>
      </c>
      <c r="C35" s="12"/>
      <c r="D35" s="7" t="s">
        <v>0</v>
      </c>
      <c r="E35" s="9"/>
    </row>
    <row r="36" spans="2:5" ht="12.75">
      <c r="B36" s="6" t="s">
        <v>21</v>
      </c>
      <c r="C36" s="12"/>
      <c r="D36" s="7"/>
      <c r="E36" s="9"/>
    </row>
    <row r="37" spans="2:5" ht="12.75">
      <c r="B37" s="6" t="s">
        <v>22</v>
      </c>
      <c r="C37" s="12"/>
      <c r="D37" s="7" t="s">
        <v>0</v>
      </c>
      <c r="E37" s="9"/>
    </row>
    <row r="38" spans="2:4" ht="15">
      <c r="B38" s="3" t="s">
        <v>13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147530.68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22">
      <selection activeCell="B46" sqref="B4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25</v>
      </c>
      <c r="C5" s="31" t="s">
        <v>26</v>
      </c>
      <c r="D5" s="32" t="s">
        <v>27</v>
      </c>
      <c r="E5" s="31" t="s">
        <v>28</v>
      </c>
      <c r="F5" s="32" t="s">
        <v>29</v>
      </c>
      <c r="G5" s="32" t="s">
        <v>30</v>
      </c>
      <c r="H5" s="30" t="s">
        <v>31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36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37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40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44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52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51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46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32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62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25</v>
      </c>
      <c r="C33" s="31" t="s">
        <v>26</v>
      </c>
      <c r="D33" s="36" t="s">
        <v>27</v>
      </c>
      <c r="E33" s="31" t="s">
        <v>28</v>
      </c>
      <c r="F33" s="32" t="s">
        <v>29</v>
      </c>
      <c r="G33" s="32" t="s">
        <v>30</v>
      </c>
      <c r="H33" s="30" t="s">
        <v>31</v>
      </c>
      <c r="I33" s="27"/>
    </row>
    <row r="34" spans="1:9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>SUM(F35:G35)</f>
        <v>0</v>
      </c>
      <c r="I35" s="27"/>
    </row>
    <row r="36" spans="1:9" ht="12.75">
      <c r="A36" s="27"/>
      <c r="B36" s="35"/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33</v>
      </c>
      <c r="C37" s="34">
        <f aca="true" t="shared" si="2" ref="C37:H37">SUM(C34:C36)</f>
        <v>0</v>
      </c>
      <c r="D37" s="34">
        <f t="shared" si="2"/>
        <v>0</v>
      </c>
      <c r="E37" s="34">
        <f t="shared" si="2"/>
        <v>0</v>
      </c>
      <c r="F37" s="34">
        <f t="shared" si="2"/>
        <v>0</v>
      </c>
      <c r="G37" s="34">
        <f t="shared" si="2"/>
        <v>0</v>
      </c>
      <c r="H37" s="34">
        <f t="shared" si="2"/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34</v>
      </c>
      <c r="C40" s="38">
        <f aca="true" t="shared" si="3" ref="C40:H40">C28+C37</f>
        <v>0</v>
      </c>
      <c r="D40" s="38">
        <f t="shared" si="3"/>
        <v>0</v>
      </c>
      <c r="E40" s="38">
        <f t="shared" si="3"/>
        <v>0</v>
      </c>
      <c r="F40" s="38">
        <f t="shared" si="3"/>
        <v>0</v>
      </c>
      <c r="G40" s="38">
        <f t="shared" si="3"/>
        <v>0</v>
      </c>
      <c r="H40" s="38">
        <f t="shared" si="3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2019-07-25T05:57:54Z</dcterms:modified>
  <cp:category/>
  <cp:version/>
  <cp:contentType/>
  <cp:contentStatus/>
</cp:coreProperties>
</file>